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hikuma.local\root\sec\0404sims\★温泉施設\★H30以降温泉\◆５施設\00_指定管理\00_指定管理者公募\★白鳥園（R8-R12）\①運営方針～HP質問回答\03_HP掲載\HP掲載するやつ\"/>
    </mc:Choice>
  </mc:AlternateContent>
  <bookViews>
    <workbookView xWindow="0" yWindow="0" windowWidth="20490" windowHeight="7155"/>
  </bookViews>
  <sheets>
    <sheet name="収支予算書（総括）" sheetId="2" r:id="rId1"/>
    <sheet name="収支予算書（年度）" sheetId="1" r:id="rId2"/>
  </sheets>
  <definedNames>
    <definedName name="_xlnm.Print_Area" localSheetId="0">'収支予算書（総括）'!$A$1:$D$12</definedName>
    <definedName name="_xlnm.Print_Area" localSheetId="1">'収支予算書（年度）'!$A$1:$F$66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2" l="1"/>
  <c r="C12" i="2"/>
  <c r="B12" i="2"/>
  <c r="D8" i="2"/>
  <c r="D9" i="2"/>
  <c r="D10" i="2"/>
  <c r="D11" i="2"/>
  <c r="D7" i="2"/>
  <c r="E40" i="1"/>
  <c r="E37" i="1"/>
  <c r="E25" i="1"/>
  <c r="E21" i="1"/>
  <c r="E16" i="1"/>
  <c r="D40" i="1"/>
  <c r="E43" i="1" l="1"/>
  <c r="E10" i="1"/>
  <c r="E13" i="1" s="1"/>
  <c r="E53" i="1" l="1"/>
  <c r="E61" i="1" l="1"/>
  <c r="D61" i="1"/>
  <c r="D53" i="1"/>
  <c r="D21" i="1"/>
  <c r="D25" i="1"/>
  <c r="D37" i="1"/>
  <c r="D62" i="1" l="1"/>
  <c r="E62" i="1"/>
  <c r="D16" i="1"/>
  <c r="D13" i="1"/>
  <c r="E64" i="1"/>
  <c r="D43" i="1" l="1"/>
  <c r="D64" i="1" l="1"/>
  <c r="E65" i="1"/>
  <c r="D44" i="1"/>
  <c r="D65" i="1"/>
  <c r="E44" i="1"/>
  <c r="D66" i="1" l="1"/>
  <c r="E66" i="1"/>
</calcChain>
</file>

<file path=xl/sharedStrings.xml><?xml version="1.0" encoding="utf-8"?>
<sst xmlns="http://schemas.openxmlformats.org/spreadsheetml/2006/main" count="99" uniqueCount="87">
  <si>
    <t>【指定管理事業収支】</t>
    <rPh sb="1" eb="3">
      <t>シテイ</t>
    </rPh>
    <rPh sb="3" eb="5">
      <t>カンリ</t>
    </rPh>
    <rPh sb="5" eb="7">
      <t>ジギョウ</t>
    </rPh>
    <rPh sb="7" eb="9">
      <t>シュウシ</t>
    </rPh>
    <phoneticPr fontId="2"/>
  </si>
  <si>
    <t>予算額</t>
    <rPh sb="0" eb="2">
      <t>ヨサン</t>
    </rPh>
    <rPh sb="2" eb="3">
      <t>ガク</t>
    </rPh>
    <phoneticPr fontId="2"/>
  </si>
  <si>
    <t>備考</t>
    <rPh sb="0" eb="2">
      <t>ビコウ</t>
    </rPh>
    <phoneticPr fontId="2"/>
  </si>
  <si>
    <t>令和　年度</t>
    <rPh sb="0" eb="2">
      <t>レイワ</t>
    </rPh>
    <rPh sb="3" eb="5">
      <t>ネンド</t>
    </rPh>
    <phoneticPr fontId="2"/>
  </si>
  <si>
    <t>指定管理料</t>
    <rPh sb="0" eb="2">
      <t>シテイ</t>
    </rPh>
    <rPh sb="2" eb="4">
      <t>カンリ</t>
    </rPh>
    <rPh sb="4" eb="5">
      <t>リョウ</t>
    </rPh>
    <phoneticPr fontId="2"/>
  </si>
  <si>
    <t>利用料金</t>
    <phoneticPr fontId="2"/>
  </si>
  <si>
    <t>その他収入</t>
    <rPh sb="2" eb="3">
      <t>タ</t>
    </rPh>
    <rPh sb="3" eb="5">
      <t>シュウニュウ</t>
    </rPh>
    <phoneticPr fontId="2"/>
  </si>
  <si>
    <t>収入合計 (A)</t>
    <rPh sb="0" eb="2">
      <t>シュウニュウ</t>
    </rPh>
    <rPh sb="2" eb="4">
      <t>ゴウケイ</t>
    </rPh>
    <phoneticPr fontId="2"/>
  </si>
  <si>
    <t>収　　入</t>
    <rPh sb="0" eb="1">
      <t>シュウ</t>
    </rPh>
    <rPh sb="3" eb="4">
      <t>ニュウ</t>
    </rPh>
    <phoneticPr fontId="2"/>
  </si>
  <si>
    <t>人件費</t>
    <rPh sb="0" eb="2">
      <t>ジンケン</t>
    </rPh>
    <rPh sb="2" eb="3">
      <t>ヒ</t>
    </rPh>
    <phoneticPr fontId="2"/>
  </si>
  <si>
    <t>給与</t>
    <rPh sb="0" eb="2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</si>
  <si>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</si>
  <si>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その他</t>
    <phoneticPr fontId="2"/>
  </si>
  <si>
    <t>事務費</t>
    <rPh sb="0" eb="2">
      <t>ジム</t>
    </rPh>
    <rPh sb="2" eb="3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</si>
  <si>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</si>
  <si>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負担金・手数料</t>
    <rPh sb="0" eb="3">
      <t>フタンキン</t>
    </rPh>
    <rPh sb="4" eb="7">
      <t>テスウリョウ</t>
    </rPh>
    <phoneticPr fontId="2"/>
  </si>
  <si>
    <t>事業費</t>
    <rPh sb="0" eb="3">
      <t>ジギョウヒ</t>
    </rPh>
    <phoneticPr fontId="2"/>
  </si>
  <si>
    <t>広告宣伝費</t>
    <rPh sb="0" eb="2">
      <t>コウコク</t>
    </rPh>
    <rPh sb="2" eb="5">
      <t>センデンヒ</t>
    </rPh>
    <phoneticPr fontId="2"/>
  </si>
  <si>
    <t>リース代</t>
    <rPh sb="3" eb="4">
      <t>ダイ</t>
    </rPh>
    <phoneticPr fontId="2"/>
  </si>
  <si>
    <t>電気料</t>
    <rPh sb="0" eb="2">
      <t>デンキ</t>
    </rPh>
    <rPh sb="2" eb="3">
      <t>リョウ</t>
    </rPh>
    <phoneticPr fontId="2"/>
  </si>
  <si>
    <t>下水道料</t>
    <rPh sb="0" eb="3">
      <t>ゲスイドウ</t>
    </rPh>
    <rPh sb="3" eb="4">
      <t>リョウ</t>
    </rPh>
    <phoneticPr fontId="2"/>
  </si>
  <si>
    <t>保険料</t>
    <rPh sb="0" eb="3">
      <t>ホケンリョウ</t>
    </rPh>
    <phoneticPr fontId="2"/>
  </si>
  <si>
    <t>保守管理費</t>
    <rPh sb="0" eb="2">
      <t>ホシュ</t>
    </rPh>
    <rPh sb="2" eb="4">
      <t>カンリ</t>
    </rPh>
    <rPh sb="4" eb="5">
      <t>ヒ</t>
    </rPh>
    <phoneticPr fontId="2"/>
  </si>
  <si>
    <t>管理費</t>
    <rPh sb="0" eb="2">
      <t>カンリ</t>
    </rPh>
    <rPh sb="2" eb="3">
      <t>ヒ</t>
    </rPh>
    <phoneticPr fontId="2"/>
  </si>
  <si>
    <t>修繕費</t>
    <rPh sb="0" eb="2">
      <t>シュウゼン</t>
    </rPh>
    <rPh sb="2" eb="3">
      <t>ヒ</t>
    </rPh>
    <phoneticPr fontId="2"/>
  </si>
  <si>
    <t>その他</t>
    <phoneticPr fontId="2"/>
  </si>
  <si>
    <t>事務経費</t>
    <rPh sb="0" eb="2">
      <t>ジム</t>
    </rPh>
    <rPh sb="2" eb="4">
      <t>ケイヒ</t>
    </rPh>
    <phoneticPr fontId="2"/>
  </si>
  <si>
    <t>支出合計 (B)</t>
    <rPh sb="0" eb="2">
      <t>シシュツ</t>
    </rPh>
    <rPh sb="2" eb="4">
      <t>ゴウケイ</t>
    </rPh>
    <phoneticPr fontId="2"/>
  </si>
  <si>
    <t>収支 (A)-(B)</t>
    <rPh sb="0" eb="2">
      <t>シュウシ</t>
    </rPh>
    <phoneticPr fontId="2"/>
  </si>
  <si>
    <t>収入</t>
    <rPh sb="0" eb="1">
      <t>シュウ</t>
    </rPh>
    <rPh sb="1" eb="2">
      <t>ニュウ</t>
    </rPh>
    <phoneticPr fontId="2"/>
  </si>
  <si>
    <t>支出</t>
    <rPh sb="0" eb="2">
      <t>シシュツ</t>
    </rPh>
    <phoneticPr fontId="2"/>
  </si>
  <si>
    <t>収入合計 (C)</t>
    <rPh sb="0" eb="2">
      <t>シュウニュウ</t>
    </rPh>
    <rPh sb="2" eb="4">
      <t>ゴウケイ</t>
    </rPh>
    <phoneticPr fontId="2"/>
  </si>
  <si>
    <t>支出合計 (D)</t>
    <rPh sb="0" eb="2">
      <t>シシュツ</t>
    </rPh>
    <rPh sb="2" eb="4">
      <t>ゴウケイ</t>
    </rPh>
    <phoneticPr fontId="2"/>
  </si>
  <si>
    <t>収支 (C)-(D)</t>
    <rPh sb="0" eb="2">
      <t>シュウシ</t>
    </rPh>
    <phoneticPr fontId="2"/>
  </si>
  <si>
    <t>総収入 (A)+(C)=(E)</t>
    <rPh sb="0" eb="1">
      <t>ソウ</t>
    </rPh>
    <rPh sb="1" eb="3">
      <t>シュウニュウ</t>
    </rPh>
    <phoneticPr fontId="2"/>
  </si>
  <si>
    <t>総支出 (B)+(D)=(F)</t>
    <rPh sb="0" eb="1">
      <t>ソウ</t>
    </rPh>
    <rPh sb="1" eb="3">
      <t>シシュツ</t>
    </rPh>
    <phoneticPr fontId="2"/>
  </si>
  <si>
    <t>総収支 (E)-(F)</t>
    <rPh sb="0" eb="1">
      <t>ソウ</t>
    </rPh>
    <rPh sb="1" eb="3">
      <t>シュウシ</t>
    </rPh>
    <phoneticPr fontId="2"/>
  </si>
  <si>
    <t>支　　出</t>
    <rPh sb="0" eb="1">
      <t>シ</t>
    </rPh>
    <rPh sb="3" eb="4">
      <t>デ</t>
    </rPh>
    <phoneticPr fontId="2"/>
  </si>
  <si>
    <t>【自主事業収支】</t>
    <rPh sb="1" eb="3">
      <t>ジシュ</t>
    </rPh>
    <rPh sb="3" eb="5">
      <t>ジギョウ</t>
    </rPh>
    <rPh sb="5" eb="7">
      <t>シュウシ</t>
    </rPh>
    <phoneticPr fontId="2"/>
  </si>
  <si>
    <t>広告、チラシ、ホームページ</t>
    <rPh sb="0" eb="2">
      <t>コウコク</t>
    </rPh>
    <phoneticPr fontId="2"/>
  </si>
  <si>
    <t>施設賠償</t>
    <rPh sb="0" eb="2">
      <t>シセツ</t>
    </rPh>
    <rPh sb="2" eb="4">
      <t>バイショウ</t>
    </rPh>
    <phoneticPr fontId="2"/>
  </si>
  <si>
    <t>コピー機、AED、マット等</t>
    <rPh sb="3" eb="4">
      <t>キ</t>
    </rPh>
    <rPh sb="12" eb="13">
      <t>トウ</t>
    </rPh>
    <phoneticPr fontId="2"/>
  </si>
  <si>
    <t>保守点検委託、検査、建築物定期検査等</t>
    <rPh sb="0" eb="2">
      <t>ホシュ</t>
    </rPh>
    <rPh sb="2" eb="4">
      <t>テンケン</t>
    </rPh>
    <rPh sb="4" eb="6">
      <t>イタク</t>
    </rPh>
    <rPh sb="7" eb="9">
      <t>ケンサ</t>
    </rPh>
    <rPh sb="10" eb="13">
      <t>ケンチクブツ</t>
    </rPh>
    <rPh sb="13" eb="15">
      <t>テイキ</t>
    </rPh>
    <rPh sb="15" eb="17">
      <t>ケンサ</t>
    </rPh>
    <rPh sb="17" eb="18">
      <t>トウ</t>
    </rPh>
    <phoneticPr fontId="2"/>
  </si>
  <si>
    <t>売店、物販等</t>
    <rPh sb="0" eb="2">
      <t>バイテン</t>
    </rPh>
    <rPh sb="3" eb="5">
      <t>ブッパン</t>
    </rPh>
    <rPh sb="5" eb="6">
      <t>トウ</t>
    </rPh>
    <phoneticPr fontId="2"/>
  </si>
  <si>
    <t>教室、フリマ、チケット代等</t>
    <rPh sb="0" eb="2">
      <t>キョウシツ</t>
    </rPh>
    <rPh sb="11" eb="12">
      <t>ダイ</t>
    </rPh>
    <rPh sb="12" eb="13">
      <t>トウ</t>
    </rPh>
    <phoneticPr fontId="2"/>
  </si>
  <si>
    <t>施設利用料</t>
    <rPh sb="0" eb="2">
      <t>シセツ</t>
    </rPh>
    <rPh sb="2" eb="5">
      <t>リヨウリョウ</t>
    </rPh>
    <phoneticPr fontId="2"/>
  </si>
  <si>
    <t>電話、インターネット、郵便、放送受信料等</t>
    <rPh sb="0" eb="2">
      <t>デンワ</t>
    </rPh>
    <rPh sb="11" eb="13">
      <t>ユウビン</t>
    </rPh>
    <rPh sb="14" eb="16">
      <t>ホウソウ</t>
    </rPh>
    <rPh sb="16" eb="19">
      <t>ジュシンリョウ</t>
    </rPh>
    <rPh sb="19" eb="20">
      <t>トウ</t>
    </rPh>
    <phoneticPr fontId="2"/>
  </si>
  <si>
    <t>施設、備品修繕</t>
    <rPh sb="0" eb="2">
      <t>シセツ</t>
    </rPh>
    <rPh sb="3" eb="5">
      <t>ビヒン</t>
    </rPh>
    <rPh sb="5" eb="7">
      <t>シュウゼン</t>
    </rPh>
    <phoneticPr fontId="2"/>
  </si>
  <si>
    <t>備品購入</t>
    <rPh sb="0" eb="2">
      <t>ビヒン</t>
    </rPh>
    <rPh sb="2" eb="4">
      <t>コウニュウ</t>
    </rPh>
    <phoneticPr fontId="2"/>
  </si>
  <si>
    <t>講師料、保険料、イベント等指定管理者負担分</t>
    <phoneticPr fontId="2"/>
  </si>
  <si>
    <t>自主事業人件費</t>
    <rPh sb="0" eb="2">
      <t>ジシュ</t>
    </rPh>
    <rPh sb="2" eb="4">
      <t>ジギョウ</t>
    </rPh>
    <rPh sb="4" eb="7">
      <t>ジンケンヒ</t>
    </rPh>
    <phoneticPr fontId="2"/>
  </si>
  <si>
    <t>福利厚生費、交通費等</t>
    <phoneticPr fontId="2"/>
  </si>
  <si>
    <t>社会保険料等</t>
    <rPh sb="0" eb="2">
      <t>シャカイ</t>
    </rPh>
    <rPh sb="2" eb="5">
      <t>ホケンリョウ</t>
    </rPh>
    <rPh sb="5" eb="6">
      <t>トウ</t>
    </rPh>
    <phoneticPr fontId="2"/>
  </si>
  <si>
    <t>様式第3号（第2条関係）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</si>
  <si>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千曲市公の施設の管理に関する業務の収支予算書（令和　　　年度）</t>
    <rPh sb="0" eb="3">
      <t>チクマシ</t>
    </rPh>
    <rPh sb="3" eb="4">
      <t>コウ</t>
    </rPh>
    <rPh sb="5" eb="7">
      <t>シセツ</t>
    </rPh>
    <rPh sb="8" eb="10">
      <t>カンリ</t>
    </rPh>
    <rPh sb="11" eb="12">
      <t>カン</t>
    </rPh>
    <rPh sb="14" eb="16">
      <t>ギョウム</t>
    </rPh>
    <rPh sb="17" eb="19">
      <t>シュウシ</t>
    </rPh>
    <rPh sb="19" eb="21">
      <t>ヨサン</t>
    </rPh>
    <rPh sb="21" eb="22">
      <t>ショ</t>
    </rPh>
    <rPh sb="23" eb="25">
      <t>レイワ</t>
    </rPh>
    <rPh sb="28" eb="30">
      <t>ネンド</t>
    </rPh>
    <phoneticPr fontId="2"/>
  </si>
  <si>
    <t>内訳</t>
    <rPh sb="0" eb="2">
      <t>ウチワケ</t>
    </rPh>
    <phoneticPr fontId="2"/>
  </si>
  <si>
    <t>入湯税</t>
    <rPh sb="0" eb="2">
      <t>ニュウトウ</t>
    </rPh>
    <rPh sb="2" eb="3">
      <t>ゼイ</t>
    </rPh>
    <phoneticPr fontId="2"/>
  </si>
  <si>
    <t>本部人件費</t>
    <rPh sb="0" eb="2">
      <t>ホンブ</t>
    </rPh>
    <rPh sb="2" eb="5">
      <t>ジンケンヒ</t>
    </rPh>
    <phoneticPr fontId="2"/>
  </si>
  <si>
    <t>一般事務経費</t>
    <phoneticPr fontId="2"/>
  </si>
  <si>
    <t>各種負担金、協力金、振込手数料等</t>
    <rPh sb="0" eb="2">
      <t>カクシュ</t>
    </rPh>
    <rPh sb="2" eb="5">
      <t>フタンキン</t>
    </rPh>
    <rPh sb="6" eb="9">
      <t>キョウリョクキン</t>
    </rPh>
    <rPh sb="10" eb="12">
      <t>フリコ</t>
    </rPh>
    <rPh sb="12" eb="15">
      <t>テスウリョウ</t>
    </rPh>
    <rPh sb="15" eb="16">
      <t>トウ</t>
    </rPh>
    <phoneticPr fontId="2"/>
  </si>
  <si>
    <t>公租公課</t>
    <phoneticPr fontId="2"/>
  </si>
  <si>
    <t>入湯税、消費税</t>
    <phoneticPr fontId="2"/>
  </si>
  <si>
    <t>予算額</t>
    <rPh sb="0" eb="3">
      <t>ヨサンガク</t>
    </rPh>
    <phoneticPr fontId="2"/>
  </si>
  <si>
    <t>単位：千円</t>
    <phoneticPr fontId="2"/>
  </si>
  <si>
    <t>都市ガス料</t>
    <phoneticPr fontId="2"/>
  </si>
  <si>
    <t>基準算定額</t>
    <phoneticPr fontId="2"/>
  </si>
  <si>
    <t>千曲市公の施設の管理に関する業務の収支予算書（総括表）</t>
    <rPh sb="0" eb="3">
      <t>チクマシ</t>
    </rPh>
    <rPh sb="3" eb="4">
      <t>コウ</t>
    </rPh>
    <rPh sb="5" eb="7">
      <t>シセツ</t>
    </rPh>
    <rPh sb="8" eb="10">
      <t>カンリ</t>
    </rPh>
    <rPh sb="11" eb="12">
      <t>カン</t>
    </rPh>
    <rPh sb="14" eb="16">
      <t>ギョウム</t>
    </rPh>
    <rPh sb="17" eb="19">
      <t>シュウシ</t>
    </rPh>
    <rPh sb="19" eb="21">
      <t>ヨサン</t>
    </rPh>
    <rPh sb="21" eb="22">
      <t>ショ</t>
    </rPh>
    <rPh sb="23" eb="25">
      <t>ソウカツ</t>
    </rPh>
    <rPh sb="25" eb="26">
      <t>ヒョウ</t>
    </rPh>
    <phoneticPr fontId="2"/>
  </si>
  <si>
    <t>【白鳥園 収支計画】</t>
    <rPh sb="1" eb="3">
      <t>ハクチョウ</t>
    </rPh>
    <rPh sb="3" eb="4">
      <t>エン</t>
    </rPh>
    <rPh sb="5" eb="7">
      <t>シュウシ</t>
    </rPh>
    <rPh sb="7" eb="9">
      <t>ケイカク</t>
    </rPh>
    <phoneticPr fontId="2"/>
  </si>
  <si>
    <t>年度</t>
    <rPh sb="0" eb="2">
      <t>ネンド</t>
    </rPh>
    <phoneticPr fontId="2"/>
  </si>
  <si>
    <t>収入（Ａ）</t>
    <rPh sb="0" eb="2">
      <t>シュウニュウ</t>
    </rPh>
    <phoneticPr fontId="2"/>
  </si>
  <si>
    <t>支出（Ｂ）</t>
    <rPh sb="0" eb="2">
      <t>シシュツ</t>
    </rPh>
    <phoneticPr fontId="2"/>
  </si>
  <si>
    <t>令和８年度</t>
    <rPh sb="0" eb="2">
      <t>レイワ</t>
    </rPh>
    <rPh sb="3" eb="4">
      <t>ネン</t>
    </rPh>
    <rPh sb="4" eb="5">
      <t>ド</t>
    </rPh>
    <phoneticPr fontId="2"/>
  </si>
  <si>
    <t>令和９年度</t>
    <rPh sb="0" eb="2">
      <t>レイワ</t>
    </rPh>
    <rPh sb="3" eb="4">
      <t>ネン</t>
    </rPh>
    <rPh sb="4" eb="5">
      <t>ド</t>
    </rPh>
    <phoneticPr fontId="2"/>
  </si>
  <si>
    <t>令和１０年度</t>
    <rPh sb="0" eb="2">
      <t>レイワ</t>
    </rPh>
    <rPh sb="4" eb="5">
      <t>ネン</t>
    </rPh>
    <rPh sb="5" eb="6">
      <t>ド</t>
    </rPh>
    <phoneticPr fontId="2"/>
  </si>
  <si>
    <t>令和１１年度</t>
    <rPh sb="0" eb="2">
      <t>レイワ</t>
    </rPh>
    <rPh sb="4" eb="5">
      <t>ネン</t>
    </rPh>
    <rPh sb="5" eb="6">
      <t>ド</t>
    </rPh>
    <phoneticPr fontId="2"/>
  </si>
  <si>
    <t>令和１２年度</t>
    <rPh sb="0" eb="2">
      <t>レイワ</t>
    </rPh>
    <rPh sb="4" eb="5">
      <t>ネン</t>
    </rPh>
    <rPh sb="5" eb="6">
      <t>ド</t>
    </rPh>
    <phoneticPr fontId="2"/>
  </si>
  <si>
    <t>収支
（Ａ）－（Ｂ）</t>
    <rPh sb="0" eb="2">
      <t>シュウシ</t>
    </rPh>
    <phoneticPr fontId="2"/>
  </si>
  <si>
    <t>計</t>
    <rPh sb="0" eb="1">
      <t>ケイ</t>
    </rPh>
    <phoneticPr fontId="2"/>
  </si>
  <si>
    <t>2階食堂売上</t>
    <rPh sb="1" eb="2">
      <t>カイ</t>
    </rPh>
    <rPh sb="2" eb="4">
      <t>ショクドウ</t>
    </rPh>
    <rPh sb="4" eb="6">
      <t>ウリアゲ</t>
    </rPh>
    <phoneticPr fontId="2"/>
  </si>
  <si>
    <t>2階食堂</t>
    <rPh sb="1" eb="2">
      <t>カイ</t>
    </rPh>
    <rPh sb="2" eb="4">
      <t>ショクドウ</t>
    </rPh>
    <phoneticPr fontId="2"/>
  </si>
  <si>
    <t>自販機設置収入</t>
    <rPh sb="0" eb="3">
      <t>ジハンキ</t>
    </rPh>
    <rPh sb="3" eb="5">
      <t>セッチ</t>
    </rPh>
    <rPh sb="5" eb="7">
      <t>シュウニュウ</t>
    </rPh>
    <phoneticPr fontId="2"/>
  </si>
  <si>
    <t>消耗品費</t>
    <phoneticPr fontId="2"/>
  </si>
  <si>
    <t>食堂材料費</t>
    <rPh sb="0" eb="2">
      <t>ショクドウ</t>
    </rPh>
    <rPh sb="2" eb="5">
      <t>ザイリョウヒ</t>
    </rPh>
    <phoneticPr fontId="2"/>
  </si>
  <si>
    <t>上水道料</t>
    <rPh sb="0" eb="1">
      <t>ウエ</t>
    </rPh>
    <rPh sb="1" eb="4">
      <t>スイドウリョウ</t>
    </rPh>
    <phoneticPr fontId="2"/>
  </si>
  <si>
    <t>マッサージ機、ドライヤー等</t>
    <phoneticPr fontId="2"/>
  </si>
  <si>
    <t>喫茶売上</t>
    <rPh sb="0" eb="2">
      <t>キッサ</t>
    </rPh>
    <rPh sb="2" eb="4">
      <t>ウリアゲ</t>
    </rPh>
    <phoneticPr fontId="2"/>
  </si>
  <si>
    <t>喫茶仕入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</si>
</sst>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9" xfId="0" applyFont="1" applyBorder="1" applyAlignment="1">
      <alignment horizontal="centerContinuous" vertical="center" shrinkToFit="1"/>
    </xf>
    <xf numFmtId="0" fontId="4" fillId="0" borderId="5" xfId="0" applyFont="1" applyBorder="1" applyAlignment="1">
      <alignment horizontal="centerContinuous" vertical="center" shrinkToFit="1"/>
    </xf>
    <xf numFmtId="38" fontId="4" fillId="0" borderId="5" xfId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38" fontId="4" fillId="0" borderId="5" xfId="1" applyFont="1" applyBorder="1">
      <alignment vertical="center"/>
    </xf>
    <xf numFmtId="0" fontId="4" fillId="0" borderId="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2" xfId="0" applyFont="1" applyBorder="1">
      <alignment vertical="center"/>
    </xf>
    <xf numFmtId="38" fontId="4" fillId="0" borderId="12" xfId="1" applyFont="1" applyBorder="1">
      <alignment vertical="center"/>
    </xf>
    <xf numFmtId="0" fontId="4" fillId="0" borderId="11" xfId="0" applyFont="1" applyBorder="1">
      <alignment vertical="center"/>
    </xf>
    <xf numFmtId="38" fontId="4" fillId="0" borderId="11" xfId="1" applyFont="1" applyBorder="1">
      <alignment vertical="center"/>
    </xf>
    <xf numFmtId="0" fontId="4" fillId="0" borderId="15" xfId="0" applyFont="1" applyBorder="1" applyAlignment="1">
      <alignment horizontal="centerContinuous"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3" xfId="0" applyFont="1" applyFill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2" borderId="16" xfId="0" applyFont="1" applyFill="1" applyBorder="1" applyAlignment="1">
      <alignment horizontal="centerContinuous" vertical="center"/>
    </xf>
    <xf numFmtId="0" fontId="4" fillId="2" borderId="9" xfId="0" applyFont="1" applyFill="1" applyBorder="1" applyAlignment="1">
      <alignment horizontal="centerContinuous" vertical="center"/>
    </xf>
    <xf numFmtId="0" fontId="4" fillId="2" borderId="5" xfId="0" applyFont="1" applyFill="1" applyBorder="1" applyAlignment="1">
      <alignment horizontal="centerContinuous" vertical="center"/>
    </xf>
    <xf numFmtId="38" fontId="4" fillId="2" borderId="5" xfId="1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3" borderId="5" xfId="0" applyFont="1" applyFill="1" applyBorder="1" applyAlignment="1">
      <alignment horizontal="centerContinuous" vertical="center"/>
    </xf>
    <xf numFmtId="38" fontId="4" fillId="3" borderId="5" xfId="1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38" fontId="6" fillId="0" borderId="4" xfId="1" applyFont="1" applyBorder="1">
      <alignment vertical="center"/>
    </xf>
    <xf numFmtId="0" fontId="6" fillId="0" borderId="1" xfId="0" applyFont="1" applyBorder="1">
      <alignment vertical="center"/>
    </xf>
    <xf numFmtId="0" fontId="4" fillId="0" borderId="8" xfId="0" applyFont="1" applyBorder="1">
      <alignment vertical="center"/>
    </xf>
    <xf numFmtId="38" fontId="4" fillId="0" borderId="20" xfId="1" applyFont="1" applyBorder="1">
      <alignment vertical="center"/>
    </xf>
    <xf numFmtId="0" fontId="4" fillId="0" borderId="19" xfId="0" applyFont="1" applyFill="1" applyBorder="1" applyAlignment="1">
      <alignment horizontal="centerContinuous" vertical="center"/>
    </xf>
    <xf numFmtId="0" fontId="4" fillId="0" borderId="21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6" fillId="4" borderId="3" xfId="0" applyFont="1" applyFill="1" applyBorder="1" applyAlignment="1">
      <alignment horizontal="centerContinuous" vertical="center"/>
    </xf>
    <xf numFmtId="0" fontId="6" fillId="4" borderId="2" xfId="0" applyFont="1" applyFill="1" applyBorder="1" applyAlignment="1">
      <alignment horizontal="centerContinuous" vertical="center"/>
    </xf>
    <xf numFmtId="38" fontId="6" fillId="4" borderId="4" xfId="1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4" fillId="0" borderId="19" xfId="0" applyFont="1" applyBorder="1" applyAlignment="1">
      <alignment horizontal="centerContinuous" vertical="center" shrinkToFit="1"/>
    </xf>
    <xf numFmtId="0" fontId="4" fillId="0" borderId="21" xfId="0" applyFont="1" applyBorder="1" applyAlignment="1">
      <alignment horizontal="centerContinuous" vertical="center" shrinkToFit="1"/>
    </xf>
    <xf numFmtId="38" fontId="4" fillId="0" borderId="0" xfId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38" fontId="4" fillId="0" borderId="0" xfId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38" fontId="3" fillId="0" borderId="5" xfId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Continuous" vertical="center" shrinkToFit="1"/>
    </xf>
    <xf numFmtId="38" fontId="5" fillId="0" borderId="5" xfId="1" applyFont="1" applyBorder="1">
      <alignment vertical="center"/>
    </xf>
    <xf numFmtId="0" fontId="3" fillId="0" borderId="0" xfId="0" applyFont="1" applyAlignment="1">
      <alignment horizontal="right" vertical="center"/>
    </xf>
    <xf numFmtId="38" fontId="5" fillId="0" borderId="0" xfId="1" applyFo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 shrinkToFit="1"/>
    </xf>
    <xf numFmtId="38" fontId="5" fillId="0" borderId="5" xfId="0" applyNumberFormat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38" fontId="5" fillId="0" borderId="12" xfId="1" applyFont="1" applyBorder="1">
      <alignment vertical="center"/>
    </xf>
    <xf numFmtId="38" fontId="5" fillId="0" borderId="12" xfId="0" applyNumberFormat="1" applyFont="1" applyBorder="1">
      <alignment vertical="center"/>
    </xf>
    <xf numFmtId="0" fontId="5" fillId="0" borderId="22" xfId="0" applyFont="1" applyBorder="1" applyAlignment="1">
      <alignment horizontal="center" vertical="center"/>
    </xf>
    <xf numFmtId="38" fontId="5" fillId="0" borderId="22" xfId="1" applyFont="1" applyBorder="1">
      <alignment vertical="center"/>
    </xf>
    <xf numFmtId="0" fontId="4" fillId="0" borderId="5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1"/>
      <color rgb="FFFFFF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view="pageBreakPreview" zoomScaleNormal="100" zoomScaleSheetLayoutView="100" workbookViewId="0">
      <selection activeCell="B7" sqref="B7"/>
    </sheetView>
  </sheetViews>
  <sheetFormatPr defaultColWidth="5.625" defaultRowHeight="20.100000000000001" customHeight="1" x14ac:dyDescent="0.4"/>
  <cols>
    <col min="1" max="1" width="15.625" style="2" customWidth="1"/>
    <col min="2" max="3" width="20.625" style="3" customWidth="1"/>
    <col min="4" max="4" width="25.625" style="2" customWidth="1"/>
    <col min="5" max="16384" width="5.625" style="2"/>
  </cols>
  <sheetData>
    <row r="1" spans="1:15" ht="15" customHeight="1" x14ac:dyDescent="0.4">
      <c r="A1" s="1" t="s">
        <v>53</v>
      </c>
    </row>
    <row r="2" spans="1:15" ht="15" customHeight="1" x14ac:dyDescent="0.4">
      <c r="A2" s="1"/>
    </row>
    <row r="3" spans="1:15" ht="24.95" customHeight="1" x14ac:dyDescent="0.4">
      <c r="A3" s="57" t="s">
        <v>66</v>
      </c>
      <c r="B3" s="55"/>
      <c r="C3" s="55"/>
      <c r="D3" s="56"/>
      <c r="H3" s="4"/>
      <c r="I3" s="4"/>
      <c r="J3" s="4"/>
      <c r="K3" s="4"/>
      <c r="L3" s="4"/>
      <c r="M3" s="4"/>
      <c r="N3" s="4"/>
      <c r="O3" s="4"/>
    </row>
    <row r="4" spans="1:15" ht="13.5" customHeight="1" x14ac:dyDescent="0.4">
      <c r="D4" s="44"/>
      <c r="H4" s="4"/>
      <c r="I4" s="4"/>
      <c r="J4" s="4"/>
      <c r="K4" s="4"/>
      <c r="L4" s="4"/>
      <c r="M4" s="4"/>
      <c r="N4" s="4"/>
      <c r="O4" s="4"/>
    </row>
    <row r="5" spans="1:15" s="5" customFormat="1" ht="20.100000000000001" customHeight="1" x14ac:dyDescent="0.4">
      <c r="A5" s="5" t="s">
        <v>67</v>
      </c>
      <c r="B5" s="62"/>
      <c r="C5" s="63"/>
      <c r="D5" s="61" t="s">
        <v>63</v>
      </c>
      <c r="H5" s="64"/>
      <c r="I5" s="64"/>
      <c r="J5" s="64"/>
      <c r="K5" s="64"/>
      <c r="L5" s="64"/>
      <c r="M5" s="64"/>
      <c r="N5" s="64"/>
      <c r="O5" s="64"/>
    </row>
    <row r="6" spans="1:15" ht="30" customHeight="1" x14ac:dyDescent="0.4">
      <c r="A6" s="59" t="s">
        <v>68</v>
      </c>
      <c r="B6" s="58" t="s">
        <v>69</v>
      </c>
      <c r="C6" s="58" t="s">
        <v>70</v>
      </c>
      <c r="D6" s="66" t="s">
        <v>76</v>
      </c>
      <c r="H6" s="4"/>
      <c r="I6" s="4"/>
      <c r="J6" s="4"/>
      <c r="K6" s="4"/>
      <c r="L6" s="4"/>
      <c r="M6" s="4"/>
      <c r="N6" s="4"/>
      <c r="O6" s="4"/>
    </row>
    <row r="7" spans="1:15" ht="30" customHeight="1" x14ac:dyDescent="0.4">
      <c r="A7" s="65" t="s">
        <v>71</v>
      </c>
      <c r="B7" s="60"/>
      <c r="C7" s="60"/>
      <c r="D7" s="67">
        <f>B7-C7</f>
        <v>0</v>
      </c>
    </row>
    <row r="8" spans="1:15" ht="30" customHeight="1" x14ac:dyDescent="0.4">
      <c r="A8" s="65" t="s">
        <v>72</v>
      </c>
      <c r="B8" s="60"/>
      <c r="C8" s="60"/>
      <c r="D8" s="67">
        <f t="shared" ref="D8:D11" si="0">B8-C8</f>
        <v>0</v>
      </c>
    </row>
    <row r="9" spans="1:15" ht="30" customHeight="1" x14ac:dyDescent="0.4">
      <c r="A9" s="65" t="s">
        <v>73</v>
      </c>
      <c r="B9" s="60"/>
      <c r="C9" s="60"/>
      <c r="D9" s="67">
        <f t="shared" si="0"/>
        <v>0</v>
      </c>
    </row>
    <row r="10" spans="1:15" ht="30" customHeight="1" x14ac:dyDescent="0.4">
      <c r="A10" s="65" t="s">
        <v>74</v>
      </c>
      <c r="B10" s="60"/>
      <c r="C10" s="60"/>
      <c r="D10" s="67">
        <f t="shared" si="0"/>
        <v>0</v>
      </c>
    </row>
    <row r="11" spans="1:15" ht="30" customHeight="1" thickBot="1" x14ac:dyDescent="0.45">
      <c r="A11" s="68" t="s">
        <v>75</v>
      </c>
      <c r="B11" s="69"/>
      <c r="C11" s="69"/>
      <c r="D11" s="70">
        <f t="shared" si="0"/>
        <v>0</v>
      </c>
    </row>
    <row r="12" spans="1:15" ht="30" customHeight="1" thickTop="1" x14ac:dyDescent="0.4">
      <c r="A12" s="71" t="s">
        <v>77</v>
      </c>
      <c r="B12" s="72">
        <f>SUM(B7:B11)</f>
        <v>0</v>
      </c>
      <c r="C12" s="72">
        <f>SUM(C7:C11)</f>
        <v>0</v>
      </c>
      <c r="D12" s="72">
        <f>SUM(D7:D11)</f>
        <v>0</v>
      </c>
    </row>
  </sheetData>
  <phoneticPr fontId="2"/>
  <printOptions horizontalCentered="1"/>
  <pageMargins left="0.59055118110236227" right="0.59055118110236227" top="0.98425196850393704" bottom="0.78740157480314965" header="0.19685039370078741" footer="0.1968503937007874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view="pageBreakPreview" zoomScaleNormal="100" zoomScaleSheetLayoutView="100" workbookViewId="0">
      <selection activeCell="D11" sqref="D11"/>
    </sheetView>
  </sheetViews>
  <sheetFormatPr defaultColWidth="5.625" defaultRowHeight="20.100000000000001" customHeight="1" x14ac:dyDescent="0.4"/>
  <cols>
    <col min="1" max="1" width="4.125" style="2" customWidth="1"/>
    <col min="2" max="2" width="5.625" style="2"/>
    <col min="3" max="3" width="15.625" style="2" customWidth="1"/>
    <col min="4" max="4" width="28.625" style="3" customWidth="1"/>
    <col min="5" max="5" width="12.625" style="3" customWidth="1"/>
    <col min="6" max="6" width="20.625" style="2" customWidth="1"/>
    <col min="7" max="16384" width="5.625" style="2"/>
  </cols>
  <sheetData>
    <row r="1" spans="1:17" ht="15" customHeight="1" x14ac:dyDescent="0.4">
      <c r="A1" s="1" t="s">
        <v>53</v>
      </c>
    </row>
    <row r="2" spans="1:17" ht="13.5" customHeight="1" x14ac:dyDescent="0.4">
      <c r="A2" s="53" t="s">
        <v>54</v>
      </c>
      <c r="B2" s="54"/>
      <c r="C2" s="54"/>
      <c r="D2" s="55"/>
      <c r="E2" s="55"/>
      <c r="F2" s="56"/>
      <c r="J2" s="4"/>
      <c r="K2" s="4"/>
      <c r="L2" s="4"/>
      <c r="M2" s="4"/>
      <c r="N2" s="4"/>
      <c r="O2" s="4"/>
      <c r="P2" s="4"/>
      <c r="Q2" s="4"/>
    </row>
    <row r="3" spans="1:17" ht="9.9499999999999993" customHeight="1" x14ac:dyDescent="0.4">
      <c r="F3" s="44"/>
      <c r="J3" s="4"/>
      <c r="K3" s="4"/>
      <c r="L3" s="4"/>
      <c r="M3" s="4"/>
      <c r="N3" s="4"/>
      <c r="O3" s="4"/>
      <c r="P3" s="4"/>
      <c r="Q3" s="4"/>
    </row>
    <row r="4" spans="1:17" ht="15" customHeight="1" x14ac:dyDescent="0.4">
      <c r="A4" s="1" t="s">
        <v>0</v>
      </c>
      <c r="E4" s="51"/>
      <c r="F4" s="52" t="s">
        <v>63</v>
      </c>
      <c r="J4" s="4"/>
      <c r="K4" s="4"/>
      <c r="L4" s="4"/>
      <c r="M4" s="4"/>
      <c r="N4" s="4"/>
      <c r="O4" s="4"/>
      <c r="P4" s="4"/>
      <c r="Q4" s="4"/>
    </row>
    <row r="5" spans="1:17" ht="12.95" customHeight="1" x14ac:dyDescent="0.4">
      <c r="A5" s="17" t="s">
        <v>3</v>
      </c>
      <c r="B5" s="6"/>
      <c r="C5" s="7"/>
      <c r="D5" s="8" t="s">
        <v>55</v>
      </c>
      <c r="E5" s="8" t="s">
        <v>1</v>
      </c>
      <c r="F5" s="9" t="s">
        <v>2</v>
      </c>
      <c r="J5" s="4"/>
      <c r="K5" s="4"/>
      <c r="L5" s="4"/>
      <c r="M5" s="4"/>
      <c r="N5" s="4"/>
      <c r="O5" s="4"/>
      <c r="P5" s="4"/>
      <c r="Q5" s="4"/>
    </row>
    <row r="6" spans="1:17" ht="12.95" customHeight="1" x14ac:dyDescent="0.4">
      <c r="A6" s="74" t="s">
        <v>8</v>
      </c>
      <c r="B6" s="79" t="s">
        <v>5</v>
      </c>
      <c r="C6" s="80"/>
      <c r="D6" s="10"/>
      <c r="E6" s="10"/>
      <c r="F6" s="11"/>
      <c r="H6" s="2" t="s">
        <v>45</v>
      </c>
      <c r="J6" s="4"/>
      <c r="K6" s="4"/>
      <c r="L6" s="4"/>
      <c r="M6" s="4"/>
      <c r="N6" s="4"/>
      <c r="O6" s="4"/>
      <c r="P6" s="4"/>
      <c r="Q6" s="4"/>
    </row>
    <row r="7" spans="1:17" ht="12.95" customHeight="1" x14ac:dyDescent="0.4">
      <c r="A7" s="75"/>
      <c r="B7" s="82" t="s">
        <v>56</v>
      </c>
      <c r="C7" s="79"/>
      <c r="D7" s="10"/>
      <c r="E7" s="10"/>
      <c r="F7" s="11"/>
      <c r="J7" s="4"/>
      <c r="K7" s="4"/>
      <c r="L7" s="4"/>
      <c r="M7" s="4"/>
      <c r="N7" s="4"/>
      <c r="O7" s="4"/>
      <c r="P7" s="4"/>
      <c r="Q7" s="4"/>
    </row>
    <row r="8" spans="1:17" ht="12.95" customHeight="1" x14ac:dyDescent="0.4">
      <c r="A8" s="75"/>
      <c r="B8" s="82" t="s">
        <v>78</v>
      </c>
      <c r="C8" s="79"/>
      <c r="D8" s="10"/>
      <c r="E8" s="10"/>
      <c r="F8" s="11"/>
      <c r="H8" s="2" t="s">
        <v>79</v>
      </c>
      <c r="J8" s="4"/>
      <c r="K8" s="4"/>
      <c r="L8" s="4"/>
      <c r="M8" s="4"/>
      <c r="N8" s="4"/>
      <c r="O8" s="4"/>
      <c r="P8" s="4"/>
      <c r="Q8" s="4"/>
    </row>
    <row r="9" spans="1:17" ht="12.95" customHeight="1" x14ac:dyDescent="0.4">
      <c r="A9" s="75"/>
      <c r="B9" s="79" t="s">
        <v>4</v>
      </c>
      <c r="C9" s="80"/>
      <c r="D9" s="10"/>
      <c r="E9" s="10"/>
      <c r="F9" s="11"/>
      <c r="J9" s="4"/>
      <c r="K9" s="4"/>
      <c r="L9" s="4"/>
      <c r="M9" s="4"/>
      <c r="N9" s="4"/>
      <c r="O9" s="4"/>
      <c r="P9" s="4"/>
      <c r="Q9" s="4"/>
    </row>
    <row r="10" spans="1:17" ht="12.95" customHeight="1" x14ac:dyDescent="0.4">
      <c r="A10" s="75"/>
      <c r="B10" s="81" t="s">
        <v>6</v>
      </c>
      <c r="C10" s="80"/>
      <c r="D10" s="10"/>
      <c r="E10" s="10">
        <f>SUM(E11:E12)</f>
        <v>0</v>
      </c>
      <c r="F10" s="11"/>
    </row>
    <row r="11" spans="1:17" ht="12.95" customHeight="1" x14ac:dyDescent="0.4">
      <c r="A11" s="75"/>
      <c r="B11" s="22"/>
      <c r="C11" s="23" t="s">
        <v>80</v>
      </c>
      <c r="D11" s="14"/>
      <c r="E11" s="14"/>
      <c r="F11" s="13"/>
    </row>
    <row r="12" spans="1:17" ht="12.95" customHeight="1" x14ac:dyDescent="0.4">
      <c r="A12" s="76"/>
      <c r="B12" s="24"/>
      <c r="C12" s="25"/>
      <c r="D12" s="16"/>
      <c r="E12" s="16"/>
      <c r="F12" s="15"/>
    </row>
    <row r="13" spans="1:17" ht="12.95" customHeight="1" x14ac:dyDescent="0.4">
      <c r="A13" s="26" t="s">
        <v>7</v>
      </c>
      <c r="B13" s="27"/>
      <c r="C13" s="28"/>
      <c r="D13" s="29">
        <f>SUM(D6:D10)</f>
        <v>0</v>
      </c>
      <c r="E13" s="29">
        <f>SUM(E6:E10)</f>
        <v>0</v>
      </c>
      <c r="F13" s="30"/>
    </row>
    <row r="14" spans="1:17" ht="9.9499999999999993" customHeight="1" x14ac:dyDescent="0.4"/>
    <row r="15" spans="1:17" ht="12.95" customHeight="1" x14ac:dyDescent="0.4">
      <c r="A15" s="49"/>
      <c r="B15" s="50"/>
      <c r="C15" s="6"/>
      <c r="D15" s="8" t="s">
        <v>55</v>
      </c>
      <c r="E15" s="8" t="s">
        <v>1</v>
      </c>
      <c r="F15" s="9" t="s">
        <v>2</v>
      </c>
    </row>
    <row r="16" spans="1:17" ht="12.95" customHeight="1" x14ac:dyDescent="0.4">
      <c r="A16" s="74" t="s">
        <v>37</v>
      </c>
      <c r="B16" s="77" t="s">
        <v>9</v>
      </c>
      <c r="C16" s="78"/>
      <c r="D16" s="10">
        <f>SUM(D17:D20)</f>
        <v>0</v>
      </c>
      <c r="E16" s="10">
        <f>SUM(E17:E20)</f>
        <v>0</v>
      </c>
      <c r="F16" s="11"/>
    </row>
    <row r="17" spans="1:8" ht="12.95" customHeight="1" x14ac:dyDescent="0.4">
      <c r="A17" s="75"/>
      <c r="B17" s="18"/>
      <c r="C17" s="11" t="s">
        <v>10</v>
      </c>
      <c r="D17" s="10"/>
      <c r="E17" s="10"/>
      <c r="F17" s="11"/>
    </row>
    <row r="18" spans="1:8" ht="12.95" customHeight="1" x14ac:dyDescent="0.4">
      <c r="A18" s="75"/>
      <c r="B18" s="18"/>
      <c r="C18" s="11" t="s">
        <v>11</v>
      </c>
      <c r="D18" s="10"/>
      <c r="E18" s="10"/>
      <c r="F18" s="11"/>
      <c r="H18" s="2" t="s">
        <v>52</v>
      </c>
    </row>
    <row r="19" spans="1:8" ht="12.95" customHeight="1" x14ac:dyDescent="0.4">
      <c r="A19" s="75"/>
      <c r="B19" s="18"/>
      <c r="C19" s="11" t="s">
        <v>57</v>
      </c>
      <c r="D19" s="10"/>
      <c r="E19" s="10"/>
      <c r="F19" s="11"/>
    </row>
    <row r="20" spans="1:8" ht="12.95" customHeight="1" x14ac:dyDescent="0.4">
      <c r="A20" s="75"/>
      <c r="B20" s="18"/>
      <c r="C20" s="11" t="s">
        <v>12</v>
      </c>
      <c r="D20" s="10"/>
      <c r="E20" s="10"/>
      <c r="F20" s="11"/>
      <c r="H20" s="2" t="s">
        <v>51</v>
      </c>
    </row>
    <row r="21" spans="1:8" ht="12.95" customHeight="1" x14ac:dyDescent="0.4">
      <c r="A21" s="75"/>
      <c r="B21" s="77" t="s">
        <v>13</v>
      </c>
      <c r="C21" s="78"/>
      <c r="D21" s="10">
        <f>SUM(D22:D24)</f>
        <v>0</v>
      </c>
      <c r="E21" s="10">
        <f>SUM(E22:E24)</f>
        <v>0</v>
      </c>
      <c r="F21" s="11"/>
    </row>
    <row r="22" spans="1:8" ht="12.95" customHeight="1" x14ac:dyDescent="0.4">
      <c r="A22" s="75"/>
      <c r="B22" s="18"/>
      <c r="C22" s="11" t="s">
        <v>14</v>
      </c>
      <c r="D22" s="10"/>
      <c r="E22" s="10"/>
      <c r="F22" s="11"/>
      <c r="H22" s="2" t="s">
        <v>46</v>
      </c>
    </row>
    <row r="23" spans="1:8" ht="12.95" customHeight="1" x14ac:dyDescent="0.4">
      <c r="A23" s="75"/>
      <c r="B23" s="18"/>
      <c r="C23" s="11" t="s">
        <v>15</v>
      </c>
      <c r="D23" s="10"/>
      <c r="E23" s="10"/>
      <c r="F23" s="11"/>
      <c r="H23" s="2" t="s">
        <v>59</v>
      </c>
    </row>
    <row r="24" spans="1:8" ht="12.95" customHeight="1" x14ac:dyDescent="0.4">
      <c r="A24" s="75"/>
      <c r="B24" s="18"/>
      <c r="C24" s="11" t="s">
        <v>25</v>
      </c>
      <c r="D24" s="10"/>
      <c r="E24" s="10"/>
      <c r="F24" s="11"/>
    </row>
    <row r="25" spans="1:8" ht="12.95" customHeight="1" x14ac:dyDescent="0.4">
      <c r="A25" s="75"/>
      <c r="B25" s="77" t="s">
        <v>16</v>
      </c>
      <c r="C25" s="78"/>
      <c r="D25" s="10">
        <f>SUM(D26:D35)</f>
        <v>0</v>
      </c>
      <c r="E25" s="10">
        <f>SUM(E26:E36)</f>
        <v>0</v>
      </c>
      <c r="F25" s="11"/>
    </row>
    <row r="26" spans="1:8" ht="12.95" customHeight="1" x14ac:dyDescent="0.4">
      <c r="A26" s="75"/>
      <c r="B26" s="18"/>
      <c r="C26" s="11" t="s">
        <v>82</v>
      </c>
      <c r="D26" s="10"/>
      <c r="E26" s="10"/>
      <c r="F26" s="11"/>
    </row>
    <row r="27" spans="1:8" ht="12.95" customHeight="1" x14ac:dyDescent="0.4">
      <c r="A27" s="75"/>
      <c r="B27" s="18"/>
      <c r="C27" s="11" t="s">
        <v>81</v>
      </c>
      <c r="D27" s="10"/>
      <c r="E27" s="10"/>
      <c r="F27" s="11"/>
    </row>
    <row r="28" spans="1:8" ht="12.95" customHeight="1" x14ac:dyDescent="0.4">
      <c r="A28" s="75"/>
      <c r="B28" s="18"/>
      <c r="C28" s="11" t="s">
        <v>17</v>
      </c>
      <c r="D28" s="10"/>
      <c r="E28" s="10"/>
      <c r="F28" s="11"/>
      <c r="H28" s="2" t="s">
        <v>39</v>
      </c>
    </row>
    <row r="29" spans="1:8" ht="12.95" customHeight="1" x14ac:dyDescent="0.4">
      <c r="A29" s="75"/>
      <c r="B29" s="18"/>
      <c r="C29" s="11" t="s">
        <v>18</v>
      </c>
      <c r="D29" s="10"/>
      <c r="E29" s="10"/>
      <c r="F29" s="11"/>
      <c r="H29" s="2" t="s">
        <v>41</v>
      </c>
    </row>
    <row r="30" spans="1:8" ht="12.95" customHeight="1" x14ac:dyDescent="0.4">
      <c r="A30" s="75"/>
      <c r="B30" s="18"/>
      <c r="C30" s="11" t="s">
        <v>21</v>
      </c>
      <c r="D30" s="10"/>
      <c r="E30" s="10"/>
      <c r="F30" s="11"/>
      <c r="H30" s="2" t="s">
        <v>40</v>
      </c>
    </row>
    <row r="31" spans="1:8" ht="12.95" customHeight="1" x14ac:dyDescent="0.4">
      <c r="A31" s="75"/>
      <c r="B31" s="18"/>
      <c r="C31" s="11" t="s">
        <v>19</v>
      </c>
      <c r="D31" s="10"/>
      <c r="E31" s="10"/>
      <c r="F31" s="11" t="s">
        <v>65</v>
      </c>
    </row>
    <row r="32" spans="1:8" ht="12.95" customHeight="1" x14ac:dyDescent="0.4">
      <c r="A32" s="75"/>
      <c r="B32" s="18"/>
      <c r="C32" s="11" t="s">
        <v>64</v>
      </c>
      <c r="D32" s="10"/>
      <c r="E32" s="10"/>
      <c r="F32" s="11" t="s">
        <v>65</v>
      </c>
    </row>
    <row r="33" spans="1:17" ht="12.95" customHeight="1" x14ac:dyDescent="0.4">
      <c r="A33" s="75"/>
      <c r="B33" s="18"/>
      <c r="C33" s="11" t="s">
        <v>83</v>
      </c>
      <c r="D33" s="10"/>
      <c r="E33" s="10"/>
      <c r="F33" s="11"/>
    </row>
    <row r="34" spans="1:17" ht="12.95" customHeight="1" x14ac:dyDescent="0.4">
      <c r="A34" s="75"/>
      <c r="B34" s="18"/>
      <c r="C34" s="11" t="s">
        <v>20</v>
      </c>
      <c r="D34" s="10"/>
      <c r="E34" s="10"/>
      <c r="F34" s="11"/>
    </row>
    <row r="35" spans="1:17" ht="12.95" customHeight="1" x14ac:dyDescent="0.4">
      <c r="A35" s="75"/>
      <c r="B35" s="18"/>
      <c r="C35" s="11" t="s">
        <v>48</v>
      </c>
      <c r="D35" s="10"/>
      <c r="E35" s="10"/>
      <c r="F35" s="11"/>
    </row>
    <row r="36" spans="1:17" ht="12.95" customHeight="1" x14ac:dyDescent="0.4">
      <c r="A36" s="75"/>
      <c r="B36" s="19"/>
      <c r="C36" s="11"/>
      <c r="D36" s="10"/>
      <c r="E36" s="10"/>
      <c r="F36" s="11"/>
    </row>
    <row r="37" spans="1:17" ht="12.95" customHeight="1" x14ac:dyDescent="0.4">
      <c r="A37" s="75"/>
      <c r="B37" s="77" t="s">
        <v>23</v>
      </c>
      <c r="C37" s="78"/>
      <c r="D37" s="10">
        <f>SUM(D38:D39)</f>
        <v>0</v>
      </c>
      <c r="E37" s="10">
        <f>SUM(E38:E39)</f>
        <v>0</v>
      </c>
      <c r="F37" s="11"/>
    </row>
    <row r="38" spans="1:17" ht="12.95" customHeight="1" x14ac:dyDescent="0.4">
      <c r="A38" s="75"/>
      <c r="B38" s="18"/>
      <c r="C38" s="11" t="s">
        <v>22</v>
      </c>
      <c r="D38" s="10"/>
      <c r="E38" s="10"/>
      <c r="F38" s="11"/>
      <c r="H38" s="2" t="s">
        <v>42</v>
      </c>
    </row>
    <row r="39" spans="1:17" ht="12.95" customHeight="1" x14ac:dyDescent="0.4">
      <c r="A39" s="75"/>
      <c r="B39" s="18"/>
      <c r="C39" s="11" t="s">
        <v>24</v>
      </c>
      <c r="D39" s="10"/>
      <c r="E39" s="10"/>
      <c r="F39" s="11"/>
      <c r="H39" s="2" t="s">
        <v>47</v>
      </c>
    </row>
    <row r="40" spans="1:17" ht="12.95" customHeight="1" x14ac:dyDescent="0.4">
      <c r="A40" s="75"/>
      <c r="B40" s="83" t="s">
        <v>26</v>
      </c>
      <c r="C40" s="84"/>
      <c r="D40" s="10">
        <f>SUM(D41:D42)</f>
        <v>0</v>
      </c>
      <c r="E40" s="10">
        <f>SUM(E41:E42)</f>
        <v>0</v>
      </c>
      <c r="F40" s="11"/>
    </row>
    <row r="41" spans="1:17" ht="12.95" customHeight="1" x14ac:dyDescent="0.4">
      <c r="A41" s="75"/>
      <c r="B41" s="18"/>
      <c r="C41" s="11" t="s">
        <v>60</v>
      </c>
      <c r="D41" s="10"/>
      <c r="E41" s="10"/>
      <c r="F41" s="11"/>
      <c r="H41" s="2" t="s">
        <v>61</v>
      </c>
    </row>
    <row r="42" spans="1:17" ht="12.95" customHeight="1" x14ac:dyDescent="0.4">
      <c r="A42" s="76"/>
      <c r="B42" s="19"/>
      <c r="C42" s="11" t="s">
        <v>12</v>
      </c>
      <c r="D42" s="10"/>
      <c r="E42" s="10"/>
      <c r="F42" s="11"/>
      <c r="H42" s="2" t="s">
        <v>58</v>
      </c>
    </row>
    <row r="43" spans="1:17" ht="12.95" customHeight="1" thickBot="1" x14ac:dyDescent="0.45">
      <c r="A43" s="28" t="s">
        <v>27</v>
      </c>
      <c r="B43" s="28"/>
      <c r="C43" s="28"/>
      <c r="D43" s="29">
        <f>D16+D21+D25+D37+D40</f>
        <v>0</v>
      </c>
      <c r="E43" s="29">
        <f>E16+E21+E25+E37+E40</f>
        <v>0</v>
      </c>
      <c r="F43" s="30"/>
    </row>
    <row r="44" spans="1:17" ht="15" customHeight="1" thickBot="1" x14ac:dyDescent="0.45">
      <c r="A44" s="34" t="s">
        <v>28</v>
      </c>
      <c r="B44" s="35"/>
      <c r="C44" s="35"/>
      <c r="D44" s="36">
        <f>D13-D43</f>
        <v>0</v>
      </c>
      <c r="E44" s="36">
        <f>E13-E43</f>
        <v>0</v>
      </c>
      <c r="F44" s="37"/>
    </row>
    <row r="45" spans="1:17" ht="9.9499999999999993" customHeight="1" x14ac:dyDescent="0.4"/>
    <row r="46" spans="1:17" ht="15" customHeight="1" x14ac:dyDescent="0.4">
      <c r="A46" s="1" t="s">
        <v>38</v>
      </c>
      <c r="J46" s="4"/>
      <c r="K46" s="4"/>
      <c r="L46" s="4"/>
      <c r="M46" s="4"/>
      <c r="N46" s="4"/>
      <c r="O46" s="4"/>
      <c r="P46" s="4"/>
      <c r="Q46" s="4"/>
    </row>
    <row r="47" spans="1:17" ht="12.95" customHeight="1" x14ac:dyDescent="0.4">
      <c r="A47" s="49"/>
      <c r="B47" s="50"/>
      <c r="C47" s="6"/>
      <c r="D47" s="8" t="s">
        <v>55</v>
      </c>
      <c r="E47" s="8" t="s">
        <v>1</v>
      </c>
      <c r="F47" s="9" t="s">
        <v>2</v>
      </c>
      <c r="J47" s="4"/>
      <c r="K47" s="4"/>
      <c r="L47" s="4"/>
      <c r="M47" s="4"/>
      <c r="N47" s="4"/>
      <c r="O47" s="4"/>
      <c r="P47" s="4"/>
      <c r="Q47" s="4"/>
    </row>
    <row r="48" spans="1:17" ht="12.95" customHeight="1" x14ac:dyDescent="0.4">
      <c r="A48" s="73" t="s">
        <v>29</v>
      </c>
      <c r="B48" s="21"/>
      <c r="C48" s="20"/>
      <c r="D48" s="10"/>
      <c r="E48" s="10"/>
      <c r="F48" s="11"/>
      <c r="H48" s="2" t="s">
        <v>85</v>
      </c>
      <c r="J48" s="4"/>
      <c r="K48" s="4"/>
      <c r="L48" s="4"/>
      <c r="M48" s="4"/>
      <c r="N48" s="4"/>
      <c r="O48" s="4"/>
      <c r="P48" s="4"/>
      <c r="Q48" s="4"/>
    </row>
    <row r="49" spans="1:17" ht="12.95" customHeight="1" x14ac:dyDescent="0.4">
      <c r="A49" s="73"/>
      <c r="B49" s="21"/>
      <c r="C49" s="20"/>
      <c r="D49" s="10"/>
      <c r="E49" s="10"/>
      <c r="F49" s="11"/>
      <c r="H49" s="2" t="s">
        <v>43</v>
      </c>
      <c r="J49" s="4"/>
      <c r="K49" s="4"/>
      <c r="L49" s="4"/>
      <c r="M49" s="4"/>
      <c r="N49" s="4"/>
      <c r="O49" s="4"/>
      <c r="P49" s="4"/>
      <c r="Q49" s="4"/>
    </row>
    <row r="50" spans="1:17" ht="12.95" customHeight="1" x14ac:dyDescent="0.4">
      <c r="A50" s="73"/>
      <c r="B50" s="21"/>
      <c r="C50" s="20"/>
      <c r="D50" s="10"/>
      <c r="E50" s="10"/>
      <c r="F50" s="11"/>
      <c r="H50" s="2" t="s">
        <v>44</v>
      </c>
      <c r="J50" s="4"/>
      <c r="K50" s="4"/>
      <c r="L50" s="4"/>
      <c r="M50" s="4"/>
      <c r="N50" s="4"/>
      <c r="O50" s="4"/>
      <c r="P50" s="4"/>
      <c r="Q50" s="4"/>
    </row>
    <row r="51" spans="1:17" ht="12.95" customHeight="1" x14ac:dyDescent="0.4">
      <c r="A51" s="73"/>
      <c r="B51" s="21"/>
      <c r="C51" s="20"/>
      <c r="D51" s="10"/>
      <c r="E51" s="10"/>
      <c r="F51" s="11"/>
      <c r="H51" s="2" t="s">
        <v>84</v>
      </c>
      <c r="J51" s="4"/>
      <c r="K51" s="4"/>
      <c r="L51" s="4"/>
      <c r="M51" s="4"/>
      <c r="N51" s="4"/>
      <c r="O51" s="4"/>
      <c r="P51" s="4"/>
      <c r="Q51" s="4"/>
    </row>
    <row r="52" spans="1:17" ht="12.95" customHeight="1" x14ac:dyDescent="0.4">
      <c r="A52" s="73"/>
      <c r="B52" s="21"/>
      <c r="C52" s="20"/>
      <c r="D52" s="10"/>
      <c r="E52" s="10"/>
      <c r="F52" s="11"/>
    </row>
    <row r="53" spans="1:17" ht="12.95" customHeight="1" x14ac:dyDescent="0.4">
      <c r="A53" s="31" t="s">
        <v>31</v>
      </c>
      <c r="B53" s="31"/>
      <c r="C53" s="31"/>
      <c r="D53" s="32">
        <f>SUM(D48:D52)</f>
        <v>0</v>
      </c>
      <c r="E53" s="32">
        <f>SUM(E48:E52)</f>
        <v>0</v>
      </c>
      <c r="F53" s="33"/>
    </row>
    <row r="54" spans="1:17" ht="9.9499999999999993" customHeight="1" x14ac:dyDescent="0.4"/>
    <row r="55" spans="1:17" ht="12.95" customHeight="1" x14ac:dyDescent="0.4">
      <c r="A55" s="49"/>
      <c r="B55" s="50"/>
      <c r="C55" s="6"/>
      <c r="D55" s="8" t="s">
        <v>55</v>
      </c>
      <c r="E55" s="8" t="s">
        <v>62</v>
      </c>
      <c r="F55" s="9" t="s">
        <v>2</v>
      </c>
      <c r="J55" s="4"/>
      <c r="K55" s="4"/>
      <c r="L55" s="4"/>
      <c r="M55" s="4"/>
      <c r="N55" s="4"/>
      <c r="O55" s="4"/>
      <c r="P55" s="4"/>
      <c r="Q55" s="4"/>
    </row>
    <row r="56" spans="1:17" ht="12.95" customHeight="1" x14ac:dyDescent="0.4">
      <c r="A56" s="73" t="s">
        <v>30</v>
      </c>
      <c r="B56" s="21"/>
      <c r="C56" s="20"/>
      <c r="D56" s="10"/>
      <c r="E56" s="10"/>
      <c r="F56" s="11"/>
      <c r="H56" s="2" t="s">
        <v>50</v>
      </c>
      <c r="J56" s="4"/>
      <c r="K56" s="4"/>
      <c r="L56" s="4"/>
      <c r="M56" s="4"/>
      <c r="N56" s="4"/>
      <c r="O56" s="4"/>
      <c r="P56" s="4"/>
      <c r="Q56" s="4"/>
    </row>
    <row r="57" spans="1:17" ht="12.95" customHeight="1" x14ac:dyDescent="0.4">
      <c r="A57" s="73"/>
      <c r="B57" s="21"/>
      <c r="C57" s="20"/>
      <c r="D57" s="10"/>
      <c r="E57" s="10"/>
      <c r="F57" s="11"/>
      <c r="H57" s="2" t="s">
        <v>86</v>
      </c>
      <c r="J57" s="4"/>
      <c r="K57" s="4"/>
      <c r="L57" s="4"/>
      <c r="M57" s="4"/>
      <c r="N57" s="4"/>
      <c r="O57" s="4"/>
      <c r="P57" s="4"/>
      <c r="Q57" s="4"/>
    </row>
    <row r="58" spans="1:17" ht="12.95" customHeight="1" x14ac:dyDescent="0.4">
      <c r="A58" s="73"/>
      <c r="B58" s="21"/>
      <c r="C58" s="20"/>
      <c r="D58" s="10"/>
      <c r="E58" s="10"/>
      <c r="F58" s="11"/>
      <c r="J58" s="4"/>
      <c r="K58" s="4"/>
      <c r="L58" s="4"/>
      <c r="M58" s="4"/>
      <c r="N58" s="4"/>
      <c r="O58" s="4"/>
      <c r="P58" s="4"/>
      <c r="Q58" s="4"/>
    </row>
    <row r="59" spans="1:17" ht="12.95" customHeight="1" x14ac:dyDescent="0.4">
      <c r="A59" s="73"/>
      <c r="B59" s="21"/>
      <c r="C59" s="20"/>
      <c r="D59" s="10"/>
      <c r="E59" s="10"/>
      <c r="F59" s="11"/>
      <c r="H59" s="2" t="s">
        <v>49</v>
      </c>
      <c r="J59" s="4"/>
      <c r="K59" s="4"/>
      <c r="L59" s="4"/>
      <c r="M59" s="4"/>
      <c r="N59" s="4"/>
      <c r="O59" s="4"/>
      <c r="P59" s="4"/>
      <c r="Q59" s="4"/>
    </row>
    <row r="60" spans="1:17" ht="12.95" customHeight="1" x14ac:dyDescent="0.4">
      <c r="A60" s="73"/>
      <c r="B60" s="21"/>
      <c r="C60" s="20"/>
      <c r="D60" s="10"/>
      <c r="E60" s="10"/>
      <c r="F60" s="11"/>
    </row>
    <row r="61" spans="1:17" ht="12.95" customHeight="1" thickBot="1" x14ac:dyDescent="0.45">
      <c r="A61" s="31" t="s">
        <v>32</v>
      </c>
      <c r="B61" s="31"/>
      <c r="C61" s="31"/>
      <c r="D61" s="32">
        <f>SUM(D56:D60)</f>
        <v>0</v>
      </c>
      <c r="E61" s="32">
        <f>SUM(E56:E60)</f>
        <v>0</v>
      </c>
      <c r="F61" s="33"/>
    </row>
    <row r="62" spans="1:17" ht="15" customHeight="1" thickBot="1" x14ac:dyDescent="0.45">
      <c r="A62" s="34" t="s">
        <v>33</v>
      </c>
      <c r="B62" s="35"/>
      <c r="C62" s="35"/>
      <c r="D62" s="36">
        <f>D53-D61</f>
        <v>0</v>
      </c>
      <c r="E62" s="36">
        <f>E29-E61</f>
        <v>0</v>
      </c>
      <c r="F62" s="37"/>
    </row>
    <row r="63" spans="1:17" ht="9.9499999999999993" customHeight="1" x14ac:dyDescent="0.4"/>
    <row r="64" spans="1:17" ht="15" customHeight="1" x14ac:dyDescent="0.4">
      <c r="A64" s="40" t="s">
        <v>34</v>
      </c>
      <c r="B64" s="41"/>
      <c r="C64" s="41"/>
      <c r="D64" s="10">
        <f>D13+D53</f>
        <v>0</v>
      </c>
      <c r="E64" s="10">
        <f>E13+E53</f>
        <v>0</v>
      </c>
      <c r="F64" s="12"/>
    </row>
    <row r="65" spans="1:6" ht="15" customHeight="1" thickBot="1" x14ac:dyDescent="0.45">
      <c r="A65" s="42" t="s">
        <v>35</v>
      </c>
      <c r="B65" s="43"/>
      <c r="C65" s="43"/>
      <c r="D65" s="39">
        <f>D43+D61</f>
        <v>0</v>
      </c>
      <c r="E65" s="39">
        <f>E43+E61</f>
        <v>0</v>
      </c>
      <c r="F65" s="38"/>
    </row>
    <row r="66" spans="1:6" ht="15" customHeight="1" thickBot="1" x14ac:dyDescent="0.45">
      <c r="A66" s="45" t="s">
        <v>36</v>
      </c>
      <c r="B66" s="46"/>
      <c r="C66" s="46"/>
      <c r="D66" s="47">
        <f>D64-D65</f>
        <v>0</v>
      </c>
      <c r="E66" s="47">
        <f>E64-E65</f>
        <v>0</v>
      </c>
      <c r="F66" s="48"/>
    </row>
  </sheetData>
  <mergeCells count="14">
    <mergeCell ref="A56:A60"/>
    <mergeCell ref="A6:A12"/>
    <mergeCell ref="B37:C37"/>
    <mergeCell ref="A48:A52"/>
    <mergeCell ref="B16:C16"/>
    <mergeCell ref="B21:C21"/>
    <mergeCell ref="B25:C25"/>
    <mergeCell ref="B6:C6"/>
    <mergeCell ref="B9:C9"/>
    <mergeCell ref="B10:C10"/>
    <mergeCell ref="B7:C7"/>
    <mergeCell ref="A16:A42"/>
    <mergeCell ref="B40:C40"/>
    <mergeCell ref="B8:C8"/>
  </mergeCells>
  <phoneticPr fontId="2"/>
  <printOptions horizontalCentered="1"/>
  <pageMargins left="0.59055118110236227" right="0.59055118110236227" top="0.39370078740157483" bottom="0.19685039370078741" header="0.19685039370078741" footer="0.19685039370078741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収支予算書（総括）</vt:lpstr>
      <vt:lpstr>収支予算書（年度）</vt:lpstr>
      <vt:lpstr>'収支予算書（総括）'!Print_Area</vt:lpstr>
      <vt:lpstr>'収支予算書（年度）'!Print_Area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default</cp:lastModifiedBy>
  <cp:lastPrinted>2025-07-23T05:14:15Z</cp:lastPrinted>
  <dcterms:created xsi:type="dcterms:W3CDTF">2025-05-16T06:02:08Z</dcterms:created>
  <dcterms:modified xsi:type="dcterms:W3CDTF">2025-07-25T01:06:50Z</dcterms:modified>
</cp:coreProperties>
</file>