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city.chikuma-int.nagano.jp\userdata\redirect\0464\Desktop\育成会関連\市子連\R7.2理事会関係\HP貼付報告書類\"/>
    </mc:Choice>
  </mc:AlternateContent>
  <bookViews>
    <workbookView xWindow="0" yWindow="0" windowWidth="20490" windowHeight="7680" activeTab="1"/>
  </bookViews>
  <sheets>
    <sheet name="○○地区 (記入例、記入の注意)" sheetId="2" r:id="rId1"/>
    <sheet name="○○地区" sheetId="1" r:id="rId2"/>
  </sheets>
  <definedNames>
    <definedName name="_xlnm.Print_Area" localSheetId="1">○○地区!$A$1:$N$38</definedName>
    <definedName name="_xlnm.Print_Area" localSheetId="0">'○○地区 (記入例、記入の注意)'!$A$1:$N$38</definedName>
  </definedNames>
  <calcPr calcId="162913"/>
</workbook>
</file>

<file path=xl/calcChain.xml><?xml version="1.0" encoding="utf-8"?>
<calcChain xmlns="http://schemas.openxmlformats.org/spreadsheetml/2006/main">
  <c r="H35" i="1" l="1"/>
  <c r="I35" i="1"/>
  <c r="J35" i="1"/>
  <c r="K35" i="1"/>
  <c r="L3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5" i="1"/>
  <c r="J4" i="1"/>
  <c r="J6" i="2" l="1"/>
  <c r="J5" i="2"/>
  <c r="J4" i="2"/>
  <c r="K35" i="2" l="1"/>
  <c r="I37" i="2" s="1"/>
  <c r="G35" i="2"/>
  <c r="L33" i="2"/>
  <c r="I33" i="2"/>
  <c r="J33" i="2" s="1"/>
  <c r="L32" i="2"/>
  <c r="I32" i="2"/>
  <c r="J32" i="2" s="1"/>
  <c r="L31" i="2"/>
  <c r="I31" i="2"/>
  <c r="J31" i="2" s="1"/>
  <c r="L30" i="2"/>
  <c r="I30" i="2"/>
  <c r="J30" i="2" s="1"/>
  <c r="L29" i="2"/>
  <c r="I29" i="2"/>
  <c r="J29" i="2" s="1"/>
  <c r="L28" i="2"/>
  <c r="I28" i="2"/>
  <c r="J28" i="2" s="1"/>
  <c r="L27" i="2"/>
  <c r="I27" i="2"/>
  <c r="J27" i="2" s="1"/>
  <c r="L26" i="2"/>
  <c r="I26" i="2"/>
  <c r="J26" i="2" s="1"/>
  <c r="L25" i="2"/>
  <c r="J25" i="2"/>
  <c r="I25" i="2"/>
  <c r="L24" i="2"/>
  <c r="I24" i="2"/>
  <c r="J24" i="2" s="1"/>
  <c r="L23" i="2"/>
  <c r="I23" i="2"/>
  <c r="J23" i="2" s="1"/>
  <c r="L22" i="2"/>
  <c r="I22" i="2"/>
  <c r="J22" i="2" s="1"/>
  <c r="L21" i="2"/>
  <c r="I21" i="2"/>
  <c r="J21" i="2" s="1"/>
  <c r="L20" i="2"/>
  <c r="I20" i="2"/>
  <c r="J20" i="2" s="1"/>
  <c r="L19" i="2"/>
  <c r="I19" i="2"/>
  <c r="J19" i="2" s="1"/>
  <c r="L18" i="2"/>
  <c r="I18" i="2"/>
  <c r="J18" i="2" s="1"/>
  <c r="L17" i="2"/>
  <c r="J17" i="2"/>
  <c r="I17" i="2"/>
  <c r="L16" i="2"/>
  <c r="I16" i="2"/>
  <c r="J16" i="2" s="1"/>
  <c r="L15" i="2"/>
  <c r="I15" i="2"/>
  <c r="J15" i="2" s="1"/>
  <c r="L14" i="2"/>
  <c r="I14" i="2"/>
  <c r="J14" i="2" s="1"/>
  <c r="L13" i="2"/>
  <c r="I13" i="2"/>
  <c r="J13" i="2" s="1"/>
  <c r="L12" i="2"/>
  <c r="I12" i="2"/>
  <c r="J12" i="2" s="1"/>
  <c r="L11" i="2"/>
  <c r="I11" i="2"/>
  <c r="J11" i="2" s="1"/>
  <c r="L10" i="2"/>
  <c r="I10" i="2"/>
  <c r="J10" i="2" s="1"/>
  <c r="L9" i="2"/>
  <c r="I9" i="2"/>
  <c r="J9" i="2" s="1"/>
  <c r="L8" i="2"/>
  <c r="I8" i="2"/>
  <c r="J8" i="2" s="1"/>
  <c r="L7" i="2"/>
  <c r="I7" i="2"/>
  <c r="J7" i="2" s="1"/>
  <c r="L6" i="2"/>
  <c r="I6" i="2"/>
  <c r="L5" i="2"/>
  <c r="I5" i="2"/>
  <c r="L4" i="2"/>
  <c r="I4" i="2"/>
  <c r="L26" i="1"/>
  <c r="L27" i="1"/>
  <c r="L28" i="1"/>
  <c r="L29" i="1"/>
  <c r="L30" i="1"/>
  <c r="L31" i="1"/>
  <c r="L32" i="1"/>
  <c r="L33" i="1"/>
  <c r="I26" i="1"/>
  <c r="I27" i="1"/>
  <c r="I28" i="1"/>
  <c r="I29" i="1"/>
  <c r="I30" i="1"/>
  <c r="I31" i="1"/>
  <c r="I32" i="1"/>
  <c r="I33" i="1"/>
  <c r="I37" i="1"/>
  <c r="G35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I35" i="2" l="1"/>
  <c r="J35" i="2" l="1"/>
  <c r="J34" i="2"/>
</calcChain>
</file>

<file path=xl/sharedStrings.xml><?xml version="1.0" encoding="utf-8"?>
<sst xmlns="http://schemas.openxmlformats.org/spreadsheetml/2006/main" count="68" uniqueCount="37">
  <si>
    <t>NO</t>
    <phoneticPr fontId="4"/>
  </si>
  <si>
    <t>実施月日</t>
    <rPh sb="0" eb="2">
      <t>ジッシ</t>
    </rPh>
    <rPh sb="2" eb="4">
      <t>ガッピ</t>
    </rPh>
    <phoneticPr fontId="4"/>
  </si>
  <si>
    <t>申請者氏名</t>
    <rPh sb="0" eb="3">
      <t>シンセイシャ</t>
    </rPh>
    <phoneticPr fontId="4"/>
  </si>
  <si>
    <t>地区名</t>
    <rPh sb="0" eb="2">
      <t>チク</t>
    </rPh>
    <rPh sb="2" eb="3">
      <t>メイ</t>
    </rPh>
    <phoneticPr fontId="4"/>
  </si>
  <si>
    <t>支部名</t>
    <rPh sb="0" eb="2">
      <t>シブ</t>
    </rPh>
    <rPh sb="2" eb="3">
      <t>メイ</t>
    </rPh>
    <phoneticPr fontId="4"/>
  </si>
  <si>
    <t>事　業　名</t>
    <rPh sb="0" eb="1">
      <t>コト</t>
    </rPh>
    <rPh sb="2" eb="3">
      <t>ギョウ</t>
    </rPh>
    <rPh sb="4" eb="5">
      <t>メイ</t>
    </rPh>
    <phoneticPr fontId="4"/>
  </si>
  <si>
    <t>支出総額</t>
    <rPh sb="0" eb="2">
      <t>シシュツ</t>
    </rPh>
    <rPh sb="2" eb="4">
      <t>ソウガク</t>
    </rPh>
    <phoneticPr fontId="4"/>
  </si>
  <si>
    <t>対象外経費</t>
    <rPh sb="0" eb="2">
      <t>タイショウ</t>
    </rPh>
    <rPh sb="2" eb="3">
      <t>ガイ</t>
    </rPh>
    <rPh sb="3" eb="5">
      <t>ケイヒ</t>
    </rPh>
    <phoneticPr fontId="4"/>
  </si>
  <si>
    <t>助成対象経費</t>
    <rPh sb="0" eb="2">
      <t>ジョセイ</t>
    </rPh>
    <rPh sb="2" eb="4">
      <t>タイショウ</t>
    </rPh>
    <rPh sb="4" eb="6">
      <t>ケイヒ</t>
    </rPh>
    <phoneticPr fontId="4"/>
  </si>
  <si>
    <t>助成基本額</t>
    <rPh sb="0" eb="2">
      <t>ジョセイ</t>
    </rPh>
    <rPh sb="2" eb="4">
      <t>キホン</t>
    </rPh>
    <rPh sb="4" eb="5">
      <t>ガク</t>
    </rPh>
    <phoneticPr fontId="4"/>
  </si>
  <si>
    <t>助成交付額</t>
    <rPh sb="0" eb="2">
      <t>ジョセイ</t>
    </rPh>
    <rPh sb="2" eb="4">
      <t>コウフ</t>
    </rPh>
    <rPh sb="4" eb="5">
      <t>ガク</t>
    </rPh>
    <phoneticPr fontId="4"/>
  </si>
  <si>
    <t>自己負担額</t>
    <rPh sb="0" eb="2">
      <t>ジコ</t>
    </rPh>
    <rPh sb="2" eb="4">
      <t>フタン</t>
    </rPh>
    <rPh sb="4" eb="5">
      <t>ガク</t>
    </rPh>
    <phoneticPr fontId="4"/>
  </si>
  <si>
    <t>予算・決算</t>
    <rPh sb="0" eb="2">
      <t>ヨサン</t>
    </rPh>
    <rPh sb="3" eb="5">
      <t>ケッサン</t>
    </rPh>
    <phoneticPr fontId="4"/>
  </si>
  <si>
    <t>備　考</t>
    <rPh sb="0" eb="1">
      <t>ソナエ</t>
    </rPh>
    <rPh sb="2" eb="3">
      <t>コウ</t>
    </rPh>
    <phoneticPr fontId="4"/>
  </si>
  <si>
    <t>Ａ</t>
    <phoneticPr fontId="4"/>
  </si>
  <si>
    <t>Ｂ</t>
    <phoneticPr fontId="4"/>
  </si>
  <si>
    <t>Ｃ＝A-B</t>
    <phoneticPr fontId="4"/>
  </si>
  <si>
    <t>E</t>
    <phoneticPr fontId="4"/>
  </si>
  <si>
    <t>F＝A-E</t>
    <phoneticPr fontId="4"/>
  </si>
  <si>
    <t>(合計）</t>
    <rPh sb="1" eb="3">
      <t>ゴウケイ</t>
    </rPh>
    <phoneticPr fontId="4"/>
  </si>
  <si>
    <t>差引き残額</t>
    <rPh sb="0" eb="2">
      <t>サシヒ</t>
    </rPh>
    <rPh sb="3" eb="5">
      <t>ザンガク</t>
    </rPh>
    <phoneticPr fontId="4"/>
  </si>
  <si>
    <t>○○地区交付額</t>
    <rPh sb="2" eb="4">
      <t>チク</t>
    </rPh>
    <rPh sb="4" eb="7">
      <t>コウフガク</t>
    </rPh>
    <phoneticPr fontId="4"/>
  </si>
  <si>
    <t>○○年度　千曲市子ども会育成連絡協議会事業助成金　交付実績</t>
    <rPh sb="5" eb="7">
      <t>チクマ</t>
    </rPh>
    <rPh sb="7" eb="8">
      <t>シ</t>
    </rPh>
    <rPh sb="8" eb="9">
      <t>コ</t>
    </rPh>
    <rPh sb="11" eb="12">
      <t>カイ</t>
    </rPh>
    <rPh sb="12" eb="14">
      <t>イクセイ</t>
    </rPh>
    <rPh sb="14" eb="16">
      <t>レンラク</t>
    </rPh>
    <rPh sb="16" eb="19">
      <t>キョウギカイ</t>
    </rPh>
    <rPh sb="19" eb="21">
      <t>ジギョウ</t>
    </rPh>
    <rPh sb="21" eb="24">
      <t>ジョセイキン</t>
    </rPh>
    <rPh sb="25" eb="27">
      <t>コウフ</t>
    </rPh>
    <rPh sb="27" eb="29">
      <t>ジッセキ</t>
    </rPh>
    <phoneticPr fontId="4"/>
  </si>
  <si>
    <t>○○地区</t>
    <rPh sb="2" eb="4">
      <t>チク</t>
    </rPh>
    <phoneticPr fontId="4"/>
  </si>
  <si>
    <t>千曲　太郎</t>
    <rPh sb="0" eb="2">
      <t>チクマ</t>
    </rPh>
    <rPh sb="3" eb="5">
      <t>タロウ</t>
    </rPh>
    <phoneticPr fontId="4"/>
  </si>
  <si>
    <t>7/25～26</t>
    <phoneticPr fontId="4"/>
  </si>
  <si>
    <t>△△支部</t>
    <rPh sb="2" eb="4">
      <t>シブ</t>
    </rPh>
    <phoneticPr fontId="4"/>
  </si>
  <si>
    <t>キャンプ</t>
    <phoneticPr fontId="4"/>
  </si>
  <si>
    <t>子ども夏祭り</t>
    <rPh sb="0" eb="1">
      <t>コ</t>
    </rPh>
    <rPh sb="3" eb="5">
      <t>ナツマツ</t>
    </rPh>
    <phoneticPr fontId="4"/>
  </si>
  <si>
    <t>千曲　花子</t>
    <rPh sb="0" eb="2">
      <t>チクマ</t>
    </rPh>
    <rPh sb="3" eb="5">
      <t>ハナコ</t>
    </rPh>
    <phoneticPr fontId="4"/>
  </si>
  <si>
    <t>□□支部</t>
    <rPh sb="2" eb="4">
      <t>シブ</t>
    </rPh>
    <phoneticPr fontId="4"/>
  </si>
  <si>
    <t>☆☆地区</t>
    <rPh sb="2" eb="4">
      <t>チク</t>
    </rPh>
    <phoneticPr fontId="4"/>
  </si>
  <si>
    <t>秋祭り</t>
    <rPh sb="0" eb="2">
      <t>アキマツ</t>
    </rPh>
    <phoneticPr fontId="4"/>
  </si>
  <si>
    <t>決算（報告済み）</t>
    <rPh sb="0" eb="2">
      <t>ケッサン</t>
    </rPh>
    <rPh sb="3" eb="5">
      <t>ホウコク</t>
    </rPh>
    <rPh sb="5" eb="6">
      <t>ズ</t>
    </rPh>
    <phoneticPr fontId="4"/>
  </si>
  <si>
    <t>D=C</t>
    <phoneticPr fontId="4"/>
  </si>
  <si>
    <t>3月31日現在</t>
    <phoneticPr fontId="4"/>
  </si>
  <si>
    <t>令和６年度　千曲市子ども会育成連絡協議会事業助成金　交付実績</t>
    <rPh sb="0" eb="2">
      <t>レイワ</t>
    </rPh>
    <rPh sb="6" eb="8">
      <t>チクマ</t>
    </rPh>
    <rPh sb="8" eb="9">
      <t>シ</t>
    </rPh>
    <rPh sb="9" eb="10">
      <t>コ</t>
    </rPh>
    <rPh sb="12" eb="13">
      <t>カイ</t>
    </rPh>
    <rPh sb="13" eb="15">
      <t>イクセイ</t>
    </rPh>
    <rPh sb="15" eb="17">
      <t>レンラク</t>
    </rPh>
    <rPh sb="17" eb="20">
      <t>キョウギカイ</t>
    </rPh>
    <rPh sb="20" eb="22">
      <t>ジギョウ</t>
    </rPh>
    <rPh sb="22" eb="25">
      <t>ジョセイキン</t>
    </rPh>
    <rPh sb="26" eb="28">
      <t>コウフ</t>
    </rPh>
    <rPh sb="28" eb="30">
      <t>ジッセキ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</si>
</sst>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>
      <alignment vertical="center"/>
    </xf>
  </cellStyleXfs>
  <cellXfs count="103">
    <xf numFmtId="0" fontId="0" fillId="0" borderId="0" xfId="0"/>
    <xf numFmtId="38" fontId="2" fillId="0" borderId="0" xfId="1" applyFont="1" applyBorder="1" applyAlignment="1">
      <alignment vertical="center"/>
    </xf>
    <xf numFmtId="38" fontId="5" fillId="0" borderId="1" xfId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0" fontId="1" fillId="0" borderId="0" xfId="1" applyNumberFormat="1" applyFont="1" applyAlignment="1">
      <alignment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2" xfId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38" fontId="6" fillId="0" borderId="4" xfId="1" applyFont="1" applyBorder="1" applyAlignment="1">
      <alignment horizontal="center" vertical="center" shrinkToFit="1"/>
    </xf>
    <xf numFmtId="38" fontId="6" fillId="0" borderId="5" xfId="1" applyFont="1" applyBorder="1" applyAlignment="1">
      <alignment horizontal="center" vertical="center" shrinkToFit="1"/>
    </xf>
    <xf numFmtId="0" fontId="6" fillId="0" borderId="0" xfId="0" applyFont="1"/>
    <xf numFmtId="40" fontId="6" fillId="0" borderId="0" xfId="1" applyNumberFormat="1" applyFont="1"/>
    <xf numFmtId="0" fontId="6" fillId="0" borderId="6" xfId="0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38" fontId="6" fillId="0" borderId="8" xfId="1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 shrinkToFit="1"/>
    </xf>
    <xf numFmtId="0" fontId="6" fillId="0" borderId="1" xfId="0" applyFont="1" applyFill="1" applyBorder="1"/>
    <xf numFmtId="56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center" vertical="center" shrinkToFit="1"/>
    </xf>
    <xf numFmtId="38" fontId="6" fillId="0" borderId="1" xfId="1" applyFont="1" applyFill="1" applyBorder="1" applyAlignment="1">
      <alignment horizontal="left" vertical="center" shrinkToFit="1"/>
    </xf>
    <xf numFmtId="176" fontId="6" fillId="0" borderId="1" xfId="1" applyNumberFormat="1" applyFont="1" applyFill="1" applyBorder="1"/>
    <xf numFmtId="176" fontId="6" fillId="0" borderId="6" xfId="1" applyNumberFormat="1" applyFont="1" applyFill="1" applyBorder="1"/>
    <xf numFmtId="176" fontId="6" fillId="0" borderId="10" xfId="1" applyNumberFormat="1" applyFont="1" applyFill="1" applyBorder="1"/>
    <xf numFmtId="38" fontId="6" fillId="0" borderId="11" xfId="1" applyFont="1" applyFill="1" applyBorder="1" applyAlignment="1">
      <alignment horizontal="right"/>
    </xf>
    <xf numFmtId="176" fontId="6" fillId="0" borderId="9" xfId="0" applyNumberFormat="1" applyFont="1" applyFill="1" applyBorder="1"/>
    <xf numFmtId="0" fontId="6" fillId="0" borderId="6" xfId="0" applyFont="1" applyFill="1" applyBorder="1" applyAlignment="1">
      <alignment shrinkToFit="1"/>
    </xf>
    <xf numFmtId="38" fontId="6" fillId="0" borderId="0" xfId="1" applyFont="1"/>
    <xf numFmtId="0" fontId="6" fillId="0" borderId="1" xfId="0" applyFont="1" applyFill="1" applyBorder="1" applyAlignment="1">
      <alignment shrinkToFit="1"/>
    </xf>
    <xf numFmtId="56" fontId="6" fillId="0" borderId="6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horizontal="center" vertical="center" shrinkToFit="1"/>
    </xf>
    <xf numFmtId="56" fontId="6" fillId="0" borderId="1" xfId="0" applyNumberFormat="1" applyFont="1" applyFill="1" applyBorder="1" applyAlignment="1">
      <alignment horizontal="right" shrinkToFit="1"/>
    </xf>
    <xf numFmtId="176" fontId="6" fillId="0" borderId="1" xfId="0" applyNumberFormat="1" applyFont="1" applyFill="1" applyBorder="1" applyAlignment="1">
      <alignment shrinkToFit="1"/>
    </xf>
    <xf numFmtId="38" fontId="6" fillId="0" borderId="1" xfId="1" applyFont="1" applyFill="1" applyBorder="1" applyAlignment="1">
      <alignment vertical="center" shrinkToFit="1"/>
    </xf>
    <xf numFmtId="56" fontId="6" fillId="0" borderId="1" xfId="0" applyNumberFormat="1" applyFont="1" applyFill="1" applyBorder="1"/>
    <xf numFmtId="38" fontId="6" fillId="0" borderId="1" xfId="1" applyFont="1" applyFill="1" applyBorder="1" applyAlignment="1">
      <alignment shrinkToFit="1"/>
    </xf>
    <xf numFmtId="176" fontId="6" fillId="0" borderId="6" xfId="1" applyNumberFormat="1" applyFont="1" applyBorder="1"/>
    <xf numFmtId="176" fontId="6" fillId="0" borderId="10" xfId="1" applyNumberFormat="1" applyFont="1" applyBorder="1"/>
    <xf numFmtId="176" fontId="6" fillId="0" borderId="9" xfId="0" applyNumberFormat="1" applyFont="1" applyBorder="1"/>
    <xf numFmtId="0" fontId="6" fillId="0" borderId="1" xfId="0" applyFont="1" applyBorder="1"/>
    <xf numFmtId="38" fontId="6" fillId="0" borderId="1" xfId="1" applyFont="1" applyBorder="1" applyAlignment="1">
      <alignment shrinkToFit="1"/>
    </xf>
    <xf numFmtId="176" fontId="6" fillId="0" borderId="1" xfId="1" applyNumberFormat="1" applyFont="1" applyBorder="1"/>
    <xf numFmtId="38" fontId="6" fillId="0" borderId="11" xfId="1" applyFont="1" applyBorder="1" applyAlignment="1">
      <alignment horizontal="right"/>
    </xf>
    <xf numFmtId="176" fontId="6" fillId="0" borderId="1" xfId="0" applyNumberFormat="1" applyFont="1" applyBorder="1" applyAlignment="1">
      <alignment shrinkToFit="1"/>
    </xf>
    <xf numFmtId="0" fontId="1" fillId="0" borderId="0" xfId="0" applyFont="1"/>
    <xf numFmtId="38" fontId="1" fillId="0" borderId="0" xfId="1" applyFont="1" applyAlignment="1">
      <alignment shrinkToFit="1"/>
    </xf>
    <xf numFmtId="38" fontId="1" fillId="0" borderId="0" xfId="1" applyFont="1"/>
    <xf numFmtId="38" fontId="1" fillId="0" borderId="0" xfId="1" applyFont="1" applyAlignment="1">
      <alignment horizontal="right"/>
    </xf>
    <xf numFmtId="40" fontId="1" fillId="0" borderId="0" xfId="1" applyNumberFormat="1" applyFont="1"/>
    <xf numFmtId="0" fontId="2" fillId="0" borderId="0" xfId="0" applyFont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0" xfId="1" applyFont="1" applyAlignment="1">
      <alignment vertical="center" shrinkToFit="1"/>
    </xf>
    <xf numFmtId="38" fontId="2" fillId="0" borderId="0" xfId="1" applyFont="1" applyAlignment="1">
      <alignment horizontal="right" vertical="center"/>
    </xf>
    <xf numFmtId="0" fontId="2" fillId="0" borderId="0" xfId="0" applyFont="1"/>
    <xf numFmtId="40" fontId="2" fillId="0" borderId="0" xfId="1" applyNumberFormat="1" applyFont="1"/>
    <xf numFmtId="38" fontId="2" fillId="0" borderId="0" xfId="1" applyFont="1" applyAlignment="1">
      <alignment shrinkToFit="1"/>
    </xf>
    <xf numFmtId="38" fontId="2" fillId="0" borderId="0" xfId="1" applyFont="1"/>
    <xf numFmtId="38" fontId="2" fillId="0" borderId="0" xfId="1" applyFont="1" applyAlignment="1">
      <alignment horizontal="right"/>
    </xf>
    <xf numFmtId="177" fontId="7" fillId="0" borderId="0" xfId="0" applyNumberFormat="1" applyFont="1"/>
    <xf numFmtId="0" fontId="6" fillId="0" borderId="2" xfId="0" applyFont="1" applyFill="1" applyBorder="1"/>
    <xf numFmtId="56" fontId="6" fillId="0" borderId="2" xfId="0" applyNumberFormat="1" applyFont="1" applyFill="1" applyBorder="1"/>
    <xf numFmtId="38" fontId="6" fillId="0" borderId="2" xfId="1" applyFont="1" applyFill="1" applyBorder="1" applyAlignment="1">
      <alignment shrinkToFit="1"/>
    </xf>
    <xf numFmtId="176" fontId="6" fillId="0" borderId="2" xfId="1" applyNumberFormat="1" applyFont="1" applyFill="1" applyBorder="1"/>
    <xf numFmtId="176" fontId="6" fillId="0" borderId="18" xfId="1" applyNumberFormat="1" applyFont="1" applyFill="1" applyBorder="1"/>
    <xf numFmtId="176" fontId="6" fillId="0" borderId="19" xfId="1" applyNumberFormat="1" applyFont="1" applyFill="1" applyBorder="1"/>
    <xf numFmtId="38" fontId="6" fillId="0" borderId="20" xfId="1" applyFont="1" applyFill="1" applyBorder="1" applyAlignment="1">
      <alignment horizontal="right"/>
    </xf>
    <xf numFmtId="176" fontId="6" fillId="0" borderId="21" xfId="0" applyNumberFormat="1" applyFont="1" applyFill="1" applyBorder="1"/>
    <xf numFmtId="0" fontId="6" fillId="0" borderId="2" xfId="0" applyFont="1" applyFill="1" applyBorder="1" applyAlignment="1">
      <alignment shrinkToFit="1"/>
    </xf>
    <xf numFmtId="176" fontId="6" fillId="0" borderId="2" xfId="0" applyNumberFormat="1" applyFont="1" applyFill="1" applyBorder="1" applyAlignment="1">
      <alignment shrinkToFit="1"/>
    </xf>
    <xf numFmtId="0" fontId="6" fillId="0" borderId="17" xfId="0" applyFont="1" applyBorder="1"/>
    <xf numFmtId="38" fontId="6" fillId="0" borderId="17" xfId="1" applyFont="1" applyBorder="1" applyAlignment="1">
      <alignment shrinkToFit="1"/>
    </xf>
    <xf numFmtId="176" fontId="6" fillId="0" borderId="17" xfId="1" applyNumberFormat="1" applyFont="1" applyBorder="1"/>
    <xf numFmtId="176" fontId="6" fillId="0" borderId="22" xfId="1" applyNumberFormat="1" applyFont="1" applyBorder="1"/>
    <xf numFmtId="38" fontId="6" fillId="0" borderId="24" xfId="1" applyFont="1" applyBorder="1" applyAlignment="1">
      <alignment horizontal="right"/>
    </xf>
    <xf numFmtId="176" fontId="6" fillId="0" borderId="23" xfId="0" applyNumberFormat="1" applyFont="1" applyBorder="1"/>
    <xf numFmtId="176" fontId="6" fillId="0" borderId="17" xfId="0" applyNumberFormat="1" applyFont="1" applyBorder="1" applyAlignment="1">
      <alignment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176" fontId="6" fillId="2" borderId="10" xfId="1" applyNumberFormat="1" applyFont="1" applyFill="1" applyBorder="1"/>
    <xf numFmtId="38" fontId="2" fillId="0" borderId="0" xfId="1" applyFont="1" applyBorder="1" applyAlignment="1">
      <alignment horizontal="center" vertical="center"/>
    </xf>
    <xf numFmtId="177" fontId="2" fillId="0" borderId="12" xfId="1" applyNumberFormat="1" applyFont="1" applyBorder="1" applyAlignment="1">
      <alignment vertical="center"/>
    </xf>
    <xf numFmtId="177" fontId="1" fillId="0" borderId="13" xfId="0" applyNumberFormat="1" applyFont="1" applyBorder="1" applyAlignment="1">
      <alignment vertical="center"/>
    </xf>
    <xf numFmtId="38" fontId="2" fillId="0" borderId="14" xfId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177" fontId="2" fillId="0" borderId="14" xfId="1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8" fontId="6" fillId="0" borderId="2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38" fontId="2" fillId="0" borderId="14" xfId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6" fillId="0" borderId="12" xfId="1" applyNumberFormat="1" applyFont="1" applyBorder="1"/>
    <xf numFmtId="176" fontId="6" fillId="0" borderId="13" xfId="1" applyNumberFormat="1" applyFont="1" applyBorder="1"/>
    <xf numFmtId="176" fontId="6" fillId="0" borderId="25" xfId="1" applyNumberFormat="1" applyFont="1" applyBorder="1"/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546100</xdr:colOff>
      <xdr:row>7</xdr:row>
      <xdr:rowOff>101600</xdr:rowOff>
    </xdr:from>
    <xdr:to>
      <xdr:col>5</xdr:col>
      <xdr:colOff>2273300</xdr:colOff>
      <xdr:row>9</xdr:row>
      <xdr:rowOff>0</xdr:rowOff>
    </xdr:to>
    <xdr:sp macro="" textlink="">
      <xdr:nvSpPr>
        <xdr:cNvPr id="2" name="角丸四角形吹き出し 1"/>
        <xdr:cNvSpPr/>
      </xdr:nvSpPr>
      <xdr:spPr>
        <a:xfrm>
          <a:off x="3403600" y="2044700"/>
          <a:ext cx="2362200" cy="406400"/>
        </a:xfrm>
        <a:prstGeom prst="wedgeRoundRectCallout">
          <a:avLst>
            <a:gd name="adj1" fmla="val -32846"/>
            <a:gd name="adj2" fmla="val -11536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②</a:t>
          </a:r>
          <a:r>
            <a:rPr kumimoji="1" lang="ja-JP" altLang="en-US" sz="1600" b="1" baseline="0">
              <a:solidFill>
                <a:srgbClr val="FF0000"/>
              </a:solidFill>
            </a:rPr>
            <a:t> </a:t>
          </a:r>
          <a:r>
            <a:rPr kumimoji="1" lang="ja-JP" altLang="en-US" sz="1600" b="1">
              <a:solidFill>
                <a:srgbClr val="FF0000"/>
              </a:solidFill>
            </a:rPr>
            <a:t>事業ごとに記入する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444500</xdr:colOff>
      <xdr:row>26</xdr:row>
      <xdr:rowOff>165100</xdr:rowOff>
    </xdr:from>
    <xdr:to>
      <xdr:col>6</xdr:col>
      <xdr:colOff>355600</xdr:colOff>
      <xdr:row>29</xdr:row>
      <xdr:rowOff>152400</xdr:rowOff>
    </xdr:to>
    <xdr:sp macro="" textlink="">
      <xdr:nvSpPr>
        <xdr:cNvPr id="3" name="角丸四角形吹き出し 2"/>
        <xdr:cNvSpPr/>
      </xdr:nvSpPr>
      <xdr:spPr>
        <a:xfrm>
          <a:off x="2667000" y="6934200"/>
          <a:ext cx="3822700" cy="749300"/>
        </a:xfrm>
        <a:prstGeom prst="wedgeRoundRectCallout">
          <a:avLst>
            <a:gd name="adj1" fmla="val -30470"/>
            <a:gd name="adj2" fmla="val 25164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① 地区で交付決定されている助成金の額を記入する。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165100</xdr:colOff>
      <xdr:row>26</xdr:row>
      <xdr:rowOff>12700</xdr:rowOff>
    </xdr:from>
    <xdr:to>
      <xdr:col>13</xdr:col>
      <xdr:colOff>1231900</xdr:colOff>
      <xdr:row>28</xdr:row>
      <xdr:rowOff>228600</xdr:rowOff>
    </xdr:to>
    <xdr:sp macro="" textlink="">
      <xdr:nvSpPr>
        <xdr:cNvPr id="4" name="角丸四角形吹き出し 3"/>
        <xdr:cNvSpPr/>
      </xdr:nvSpPr>
      <xdr:spPr>
        <a:xfrm>
          <a:off x="8737600" y="6781800"/>
          <a:ext cx="4622800" cy="723900"/>
        </a:xfrm>
        <a:prstGeom prst="wedgeRoundRectCallout">
          <a:avLst>
            <a:gd name="adj1" fmla="val -36607"/>
            <a:gd name="adj2" fmla="val 288519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④ 差引き残額が０円になれば、地区に充当された助成金全額が各事業に分配された事になります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279400</xdr:colOff>
      <xdr:row>7</xdr:row>
      <xdr:rowOff>241300</xdr:rowOff>
    </xdr:from>
    <xdr:to>
      <xdr:col>12</xdr:col>
      <xdr:colOff>1028700</xdr:colOff>
      <xdr:row>9</xdr:row>
      <xdr:rowOff>139700</xdr:rowOff>
    </xdr:to>
    <xdr:sp macro="" textlink="">
      <xdr:nvSpPr>
        <xdr:cNvPr id="6" name="角丸四角形吹き出し 5"/>
        <xdr:cNvSpPr/>
      </xdr:nvSpPr>
      <xdr:spPr>
        <a:xfrm>
          <a:off x="7226300" y="2184400"/>
          <a:ext cx="4813300" cy="406400"/>
        </a:xfrm>
        <a:prstGeom prst="wedgeRoundRectCallout">
          <a:avLst>
            <a:gd name="adj1" fmla="val 7085"/>
            <a:gd name="adj2" fmla="val -16017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  <a:ln w="317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③ </a:t>
          </a:r>
          <a:r>
            <a:rPr kumimoji="1" lang="en-US" altLang="ja-JP" sz="1600" b="1">
              <a:solidFill>
                <a:srgbClr val="FF0000"/>
              </a:solidFill>
            </a:rPr>
            <a:t>D</a:t>
          </a:r>
          <a:r>
            <a:rPr kumimoji="1" lang="ja-JP" altLang="en-US" sz="1600" b="1">
              <a:solidFill>
                <a:srgbClr val="FF0000"/>
              </a:solidFill>
            </a:rPr>
            <a:t>欄 ≧ </a:t>
          </a:r>
          <a:r>
            <a:rPr kumimoji="1" lang="en-US" altLang="ja-JP" sz="1600" b="1">
              <a:solidFill>
                <a:srgbClr val="FF0000"/>
              </a:solidFill>
            </a:rPr>
            <a:t>E</a:t>
          </a:r>
          <a:r>
            <a:rPr kumimoji="1" lang="ja-JP" altLang="en-US" sz="1600" b="1">
              <a:solidFill>
                <a:srgbClr val="FF0000"/>
              </a:solidFill>
            </a:rPr>
            <a:t>欄となるように各事業に助成金を充当する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1028700</xdr:colOff>
      <xdr:row>10</xdr:row>
      <xdr:rowOff>241300</xdr:rowOff>
    </xdr:from>
    <xdr:to>
      <xdr:col>10</xdr:col>
      <xdr:colOff>787400</xdr:colOff>
      <xdr:row>23</xdr:row>
      <xdr:rowOff>25400</xdr:rowOff>
    </xdr:to>
    <xdr:sp macro="" textlink="">
      <xdr:nvSpPr>
        <xdr:cNvPr id="7" name="角丸四角形 6"/>
        <xdr:cNvSpPr/>
      </xdr:nvSpPr>
      <xdr:spPr>
        <a:xfrm>
          <a:off x="2171700" y="2946400"/>
          <a:ext cx="8001000" cy="3086100"/>
        </a:xfrm>
        <a:prstGeom prst="roundRect">
          <a:avLst/>
        </a:prstGeom>
        <a:solidFill>
          <a:schemeClr val="bg1"/>
        </a:solidFill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＊記入の方法、記入の注意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・①～④の順に記入する。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（④については、交付された助成金全額が各事業に分配されると</a:t>
          </a:r>
          <a:r>
            <a:rPr kumimoji="1" lang="en-US" altLang="ja-JP" sz="2400" b="1" u="dbl">
              <a:solidFill>
                <a:sysClr val="windowText" lastClr="000000"/>
              </a:solidFill>
            </a:rPr>
            <a:t>0</a:t>
          </a:r>
          <a:r>
            <a:rPr kumimoji="1" lang="ja-JP" altLang="en-US" sz="2400" b="1" u="dbl">
              <a:solidFill>
                <a:sysClr val="windowText" lastClr="000000"/>
              </a:solidFill>
            </a:rPr>
            <a:t>円になる</a:t>
          </a:r>
          <a:r>
            <a:rPr kumimoji="1" lang="ja-JP" altLang="en-US" sz="2400">
              <a:solidFill>
                <a:sysClr val="windowText" lastClr="000000"/>
              </a:solidFill>
            </a:rPr>
            <a:t>ように数式が入っています。）</a:t>
          </a:r>
          <a:endParaRPr kumimoji="1" lang="en-US" altLang="ja-JP" sz="2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2400">
              <a:solidFill>
                <a:sysClr val="windowText" lastClr="000000"/>
              </a:solidFill>
            </a:rPr>
            <a:t>・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必ず</a:t>
          </a:r>
          <a:r>
            <a:rPr kumimoji="1" lang="en-US" altLang="ja-JP" sz="2400" b="1" u="sng">
              <a:solidFill>
                <a:sysClr val="windowText" lastClr="000000"/>
              </a:solidFill>
            </a:rPr>
            <a:t>E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欄の金額が</a:t>
          </a:r>
          <a:r>
            <a:rPr kumimoji="1" lang="en-US" altLang="ja-JP" sz="2400" b="1" u="sng">
              <a:solidFill>
                <a:sysClr val="windowText" lastClr="000000"/>
              </a:solidFill>
            </a:rPr>
            <a:t>D</a:t>
          </a:r>
          <a:r>
            <a:rPr kumimoji="1" lang="ja-JP" altLang="en-US" sz="2400" b="1" u="sng">
              <a:solidFill>
                <a:sysClr val="windowText" lastClr="000000"/>
              </a:solidFill>
            </a:rPr>
            <a:t>欄の金額より小さくなるように助成金を交付する。</a:t>
          </a:r>
        </a:p>
      </xdr:txBody>
    </xdr:sp>
    <xdr:clientData/>
  </xdr:twoCellAnchor>
  <xdr:twoCellAnchor>
    <xdr:from>
      <xdr:col>1</xdr:col>
      <xdr:colOff>355600</xdr:colOff>
      <xdr:row>0</xdr:row>
      <xdr:rowOff>63500</xdr:rowOff>
    </xdr:from>
    <xdr:to>
      <xdr:col>2</xdr:col>
      <xdr:colOff>850900</xdr:colOff>
      <xdr:row>1</xdr:row>
      <xdr:rowOff>241300</xdr:rowOff>
    </xdr:to>
    <xdr:sp macro="" textlink="">
      <xdr:nvSpPr>
        <xdr:cNvPr id="8" name="角丸四角形 7"/>
        <xdr:cNvSpPr/>
      </xdr:nvSpPr>
      <xdr:spPr>
        <a:xfrm>
          <a:off x="647700" y="63500"/>
          <a:ext cx="1346200" cy="596900"/>
        </a:xfrm>
        <a:prstGeom prst="roundRect">
          <a:avLst/>
        </a:prstGeom>
        <a:solidFill>
          <a:schemeClr val="bg1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38"/>
  <sheetViews>
    <sheetView view="pageBreakPreview" zoomScale="75" zoomScaleNormal="75" zoomScaleSheetLayoutView="75" workbookViewId="0">
      <pane ySplit="3" topLeftCell="A4" activePane="bottomLeft" state="frozen"/>
      <selection activeCell="C24" sqref="C24"/>
      <selection pane="bottomLeft" activeCell="A2" sqref="A2:A3"/>
    </sheetView>
  </sheetViews>
  <sheetFormatPr defaultRowHeight="13.5" x14ac:dyDescent="0.15"/>
  <cols>
    <col min="1" max="1" width="3.875" style="47" customWidth="1"/>
    <col min="2" max="2" width="11.125" style="47" customWidth="1"/>
    <col min="3" max="3" width="14.125" style="47" customWidth="1"/>
    <col min="4" max="5" width="8.25" style="48" customWidth="1"/>
    <col min="6" max="6" width="34.625" style="48" customWidth="1"/>
    <col min="7" max="10" width="10.625" style="49" customWidth="1"/>
    <col min="11" max="11" width="10.625" style="50" customWidth="1"/>
    <col min="12" max="12" width="10.625" style="47" customWidth="1"/>
    <col min="13" max="13" width="14.625" style="47" customWidth="1"/>
    <col min="14" max="14" width="16.625" style="47" customWidth="1"/>
    <col min="15" max="15" width="9" style="47"/>
    <col min="16" max="16" width="10.625" style="51" bestFit="1" customWidth="1"/>
    <col min="17" max="16384" width="9" style="47"/>
  </cols>
  <sheetData>
    <row r="1" spans="1:16" s="3" customFormat="1" ht="33" customHeight="1" thickBot="1" x14ac:dyDescent="0.2">
      <c r="A1" s="83" t="s">
        <v>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"/>
      <c r="N1" s="2" t="s">
        <v>23</v>
      </c>
      <c r="P1" s="4"/>
    </row>
    <row r="2" spans="1:16" s="10" customFormat="1" ht="20.25" customHeight="1" x14ac:dyDescent="0.15">
      <c r="A2" s="92" t="s">
        <v>0</v>
      </c>
      <c r="B2" s="94" t="s">
        <v>1</v>
      </c>
      <c r="C2" s="92" t="s">
        <v>2</v>
      </c>
      <c r="D2" s="90" t="s">
        <v>3</v>
      </c>
      <c r="E2" s="90" t="s">
        <v>4</v>
      </c>
      <c r="F2" s="90" t="s">
        <v>5</v>
      </c>
      <c r="G2" s="6" t="s">
        <v>6</v>
      </c>
      <c r="H2" s="5" t="s">
        <v>7</v>
      </c>
      <c r="I2" s="5" t="s">
        <v>8</v>
      </c>
      <c r="J2" s="80" t="s">
        <v>9</v>
      </c>
      <c r="K2" s="8" t="s">
        <v>10</v>
      </c>
      <c r="L2" s="9" t="s">
        <v>11</v>
      </c>
      <c r="M2" s="5" t="s">
        <v>12</v>
      </c>
      <c r="N2" s="90" t="s">
        <v>13</v>
      </c>
      <c r="P2" s="11"/>
    </row>
    <row r="3" spans="1:16" s="10" customFormat="1" ht="20.25" customHeight="1" x14ac:dyDescent="0.15">
      <c r="A3" s="93"/>
      <c r="B3" s="95"/>
      <c r="C3" s="93"/>
      <c r="D3" s="91"/>
      <c r="E3" s="91"/>
      <c r="F3" s="91"/>
      <c r="G3" s="13" t="s">
        <v>14</v>
      </c>
      <c r="H3" s="13" t="s">
        <v>15</v>
      </c>
      <c r="I3" s="14" t="s">
        <v>16</v>
      </c>
      <c r="J3" s="81" t="s">
        <v>34</v>
      </c>
      <c r="K3" s="16" t="s">
        <v>17</v>
      </c>
      <c r="L3" s="17" t="s">
        <v>18</v>
      </c>
      <c r="M3" s="12" t="s">
        <v>35</v>
      </c>
      <c r="N3" s="91"/>
      <c r="P3" s="11"/>
    </row>
    <row r="4" spans="1:16" s="10" customFormat="1" ht="20.25" customHeight="1" x14ac:dyDescent="0.15">
      <c r="A4" s="18">
        <v>1</v>
      </c>
      <c r="B4" s="19" t="s">
        <v>25</v>
      </c>
      <c r="C4" s="20" t="s">
        <v>24</v>
      </c>
      <c r="D4" s="21" t="s">
        <v>23</v>
      </c>
      <c r="E4" s="21" t="s">
        <v>26</v>
      </c>
      <c r="F4" s="22" t="s">
        <v>27</v>
      </c>
      <c r="G4" s="23">
        <v>81900</v>
      </c>
      <c r="H4" s="23">
        <v>0</v>
      </c>
      <c r="I4" s="24">
        <f>G4-H4</f>
        <v>81900</v>
      </c>
      <c r="J4" s="82">
        <f>I4</f>
        <v>81900</v>
      </c>
      <c r="K4" s="26">
        <v>30000</v>
      </c>
      <c r="L4" s="27">
        <f>G4-K4</f>
        <v>51900</v>
      </c>
      <c r="M4" s="28" t="s">
        <v>33</v>
      </c>
      <c r="N4" s="28"/>
      <c r="O4" s="29"/>
      <c r="P4" s="11"/>
    </row>
    <row r="5" spans="1:16" s="10" customFormat="1" ht="20.25" customHeight="1" x14ac:dyDescent="0.15">
      <c r="A5" s="18">
        <v>2</v>
      </c>
      <c r="B5" s="19">
        <v>43690</v>
      </c>
      <c r="C5" s="20" t="s">
        <v>24</v>
      </c>
      <c r="D5" s="21" t="s">
        <v>23</v>
      </c>
      <c r="E5" s="21" t="s">
        <v>26</v>
      </c>
      <c r="F5" s="22" t="s">
        <v>28</v>
      </c>
      <c r="G5" s="23">
        <v>66500</v>
      </c>
      <c r="H5" s="23">
        <v>0</v>
      </c>
      <c r="I5" s="24">
        <f>G5-H5</f>
        <v>66500</v>
      </c>
      <c r="J5" s="82">
        <f t="shared" ref="J5:J6" si="0">I5</f>
        <v>66500</v>
      </c>
      <c r="K5" s="26">
        <v>25000</v>
      </c>
      <c r="L5" s="27">
        <f>G5-K5</f>
        <v>41500</v>
      </c>
      <c r="M5" s="28" t="s">
        <v>33</v>
      </c>
      <c r="N5" s="30"/>
      <c r="O5" s="29"/>
      <c r="P5" s="11"/>
    </row>
    <row r="6" spans="1:16" s="10" customFormat="1" ht="20.25" customHeight="1" x14ac:dyDescent="0.15">
      <c r="A6" s="18">
        <v>3</v>
      </c>
      <c r="B6" s="31">
        <v>43721</v>
      </c>
      <c r="C6" s="20" t="s">
        <v>29</v>
      </c>
      <c r="D6" s="21" t="s">
        <v>31</v>
      </c>
      <c r="E6" s="21" t="s">
        <v>30</v>
      </c>
      <c r="F6" s="22" t="s">
        <v>32</v>
      </c>
      <c r="G6" s="23">
        <v>135000</v>
      </c>
      <c r="H6" s="23">
        <v>20000</v>
      </c>
      <c r="I6" s="24">
        <f t="shared" ref="I6:I21" si="1">G6-H6</f>
        <v>115000</v>
      </c>
      <c r="J6" s="82">
        <f t="shared" si="0"/>
        <v>115000</v>
      </c>
      <c r="K6" s="26">
        <v>40000</v>
      </c>
      <c r="L6" s="27">
        <f t="shared" ref="L6:L21" si="2">G6-K6</f>
        <v>95000</v>
      </c>
      <c r="M6" s="28" t="s">
        <v>33</v>
      </c>
      <c r="N6" s="30"/>
      <c r="O6" s="29"/>
      <c r="P6" s="11"/>
    </row>
    <row r="7" spans="1:16" s="10" customFormat="1" ht="20.25" customHeight="1" x14ac:dyDescent="0.15">
      <c r="A7" s="18">
        <v>4</v>
      </c>
      <c r="B7" s="19"/>
      <c r="C7" s="20"/>
      <c r="D7" s="21"/>
      <c r="E7" s="21"/>
      <c r="F7" s="22"/>
      <c r="G7" s="23"/>
      <c r="H7" s="23"/>
      <c r="I7" s="24">
        <f t="shared" si="1"/>
        <v>0</v>
      </c>
      <c r="J7" s="25">
        <f t="shared" ref="J7:J33" si="3">ROUNDDOWN(I7*1/2,0)</f>
        <v>0</v>
      </c>
      <c r="K7" s="26"/>
      <c r="L7" s="27">
        <f t="shared" si="2"/>
        <v>0</v>
      </c>
      <c r="M7" s="28"/>
      <c r="N7" s="32"/>
      <c r="O7" s="29"/>
      <c r="P7" s="11"/>
    </row>
    <row r="8" spans="1:16" s="10" customFormat="1" ht="20.25" customHeight="1" x14ac:dyDescent="0.15">
      <c r="A8" s="18">
        <v>5</v>
      </c>
      <c r="B8" s="19"/>
      <c r="C8" s="33"/>
      <c r="D8" s="21"/>
      <c r="E8" s="21"/>
      <c r="F8" s="22"/>
      <c r="G8" s="23"/>
      <c r="H8" s="23"/>
      <c r="I8" s="24">
        <f t="shared" si="1"/>
        <v>0</v>
      </c>
      <c r="J8" s="25">
        <f t="shared" si="3"/>
        <v>0</v>
      </c>
      <c r="K8" s="26"/>
      <c r="L8" s="27">
        <f t="shared" si="2"/>
        <v>0</v>
      </c>
      <c r="M8" s="28"/>
      <c r="N8" s="32"/>
      <c r="O8" s="29"/>
      <c r="P8" s="11"/>
    </row>
    <row r="9" spans="1:16" s="10" customFormat="1" ht="20.25" customHeight="1" x14ac:dyDescent="0.15">
      <c r="A9" s="18">
        <v>6</v>
      </c>
      <c r="B9" s="19"/>
      <c r="C9" s="33"/>
      <c r="D9" s="21"/>
      <c r="E9" s="21"/>
      <c r="F9" s="22"/>
      <c r="G9" s="23"/>
      <c r="H9" s="23"/>
      <c r="I9" s="24">
        <f t="shared" si="1"/>
        <v>0</v>
      </c>
      <c r="J9" s="25">
        <f t="shared" si="3"/>
        <v>0</v>
      </c>
      <c r="K9" s="26"/>
      <c r="L9" s="27">
        <f t="shared" si="2"/>
        <v>0</v>
      </c>
      <c r="M9" s="28"/>
      <c r="N9" s="30"/>
      <c r="O9" s="29"/>
      <c r="P9" s="11"/>
    </row>
    <row r="10" spans="1:16" s="10" customFormat="1" ht="20.25" customHeight="1" x14ac:dyDescent="0.15">
      <c r="A10" s="18">
        <v>7</v>
      </c>
      <c r="B10" s="31"/>
      <c r="C10" s="33"/>
      <c r="D10" s="21"/>
      <c r="E10" s="21"/>
      <c r="F10" s="22"/>
      <c r="G10" s="23"/>
      <c r="H10" s="23"/>
      <c r="I10" s="24">
        <f t="shared" si="1"/>
        <v>0</v>
      </c>
      <c r="J10" s="25">
        <f t="shared" si="3"/>
        <v>0</v>
      </c>
      <c r="K10" s="26"/>
      <c r="L10" s="27">
        <f t="shared" si="2"/>
        <v>0</v>
      </c>
      <c r="M10" s="28"/>
      <c r="N10" s="30"/>
      <c r="O10" s="29"/>
      <c r="P10" s="11"/>
    </row>
    <row r="11" spans="1:16" s="10" customFormat="1" ht="20.25" customHeight="1" x14ac:dyDescent="0.15">
      <c r="A11" s="18">
        <v>8</v>
      </c>
      <c r="B11" s="19"/>
      <c r="C11" s="33"/>
      <c r="D11" s="21"/>
      <c r="E11" s="21"/>
      <c r="F11" s="22"/>
      <c r="G11" s="23"/>
      <c r="H11" s="23"/>
      <c r="I11" s="24">
        <f>G11-H11</f>
        <v>0</v>
      </c>
      <c r="J11" s="25">
        <f t="shared" si="3"/>
        <v>0</v>
      </c>
      <c r="K11" s="26"/>
      <c r="L11" s="27">
        <f>G11-K11</f>
        <v>0</v>
      </c>
      <c r="M11" s="28"/>
      <c r="N11" s="30"/>
      <c r="O11" s="29"/>
      <c r="P11" s="11"/>
    </row>
    <row r="12" spans="1:16" s="10" customFormat="1" ht="20.25" customHeight="1" x14ac:dyDescent="0.15">
      <c r="A12" s="18">
        <v>9</v>
      </c>
      <c r="B12" s="34"/>
      <c r="C12" s="20"/>
      <c r="D12" s="21"/>
      <c r="E12" s="21"/>
      <c r="F12" s="22"/>
      <c r="G12" s="23"/>
      <c r="H12" s="23"/>
      <c r="I12" s="24">
        <f>G12-H12</f>
        <v>0</v>
      </c>
      <c r="J12" s="25">
        <f t="shared" si="3"/>
        <v>0</v>
      </c>
      <c r="K12" s="26"/>
      <c r="L12" s="27">
        <f>G12-K12</f>
        <v>0</v>
      </c>
      <c r="M12" s="28"/>
      <c r="N12" s="30"/>
      <c r="O12" s="29"/>
      <c r="P12" s="11"/>
    </row>
    <row r="13" spans="1:16" s="10" customFormat="1" ht="20.25" customHeight="1" x14ac:dyDescent="0.15">
      <c r="A13" s="18">
        <v>10</v>
      </c>
      <c r="B13" s="19"/>
      <c r="C13" s="20"/>
      <c r="D13" s="21"/>
      <c r="E13" s="21"/>
      <c r="F13" s="22"/>
      <c r="G13" s="23"/>
      <c r="H13" s="23"/>
      <c r="I13" s="24">
        <f t="shared" si="1"/>
        <v>0</v>
      </c>
      <c r="J13" s="25">
        <f t="shared" si="3"/>
        <v>0</v>
      </c>
      <c r="K13" s="26"/>
      <c r="L13" s="27">
        <f t="shared" si="2"/>
        <v>0</v>
      </c>
      <c r="M13" s="28"/>
      <c r="N13" s="30"/>
      <c r="O13" s="29"/>
      <c r="P13" s="11"/>
    </row>
    <row r="14" spans="1:16" s="10" customFormat="1" ht="20.25" customHeight="1" x14ac:dyDescent="0.15">
      <c r="A14" s="18">
        <v>11</v>
      </c>
      <c r="B14" s="19"/>
      <c r="C14" s="20"/>
      <c r="D14" s="21"/>
      <c r="E14" s="21"/>
      <c r="F14" s="22"/>
      <c r="G14" s="23"/>
      <c r="H14" s="23"/>
      <c r="I14" s="24">
        <f t="shared" si="1"/>
        <v>0</v>
      </c>
      <c r="J14" s="25">
        <f t="shared" si="3"/>
        <v>0</v>
      </c>
      <c r="K14" s="26"/>
      <c r="L14" s="27">
        <f t="shared" si="2"/>
        <v>0</v>
      </c>
      <c r="M14" s="28"/>
      <c r="N14" s="30"/>
      <c r="O14" s="29"/>
      <c r="P14" s="11"/>
    </row>
    <row r="15" spans="1:16" s="10" customFormat="1" ht="20.25" customHeight="1" x14ac:dyDescent="0.15">
      <c r="A15" s="18">
        <v>12</v>
      </c>
      <c r="B15" s="19"/>
      <c r="C15" s="20"/>
      <c r="D15" s="21"/>
      <c r="E15" s="21"/>
      <c r="F15" s="22"/>
      <c r="G15" s="23"/>
      <c r="H15" s="23"/>
      <c r="I15" s="24">
        <f t="shared" si="1"/>
        <v>0</v>
      </c>
      <c r="J15" s="25">
        <f t="shared" si="3"/>
        <v>0</v>
      </c>
      <c r="K15" s="26"/>
      <c r="L15" s="27">
        <f t="shared" si="2"/>
        <v>0</v>
      </c>
      <c r="M15" s="28"/>
      <c r="N15" s="30"/>
      <c r="O15" s="29"/>
      <c r="P15" s="11"/>
    </row>
    <row r="16" spans="1:16" s="10" customFormat="1" ht="20.25" customHeight="1" x14ac:dyDescent="0.15">
      <c r="A16" s="18">
        <v>13</v>
      </c>
      <c r="B16" s="19"/>
      <c r="C16" s="20"/>
      <c r="D16" s="21"/>
      <c r="E16" s="21"/>
      <c r="F16" s="22"/>
      <c r="G16" s="23"/>
      <c r="H16" s="23"/>
      <c r="I16" s="24">
        <f t="shared" si="1"/>
        <v>0</v>
      </c>
      <c r="J16" s="25">
        <f t="shared" si="3"/>
        <v>0</v>
      </c>
      <c r="K16" s="26"/>
      <c r="L16" s="27">
        <f t="shared" si="2"/>
        <v>0</v>
      </c>
      <c r="M16" s="28"/>
      <c r="N16" s="30"/>
      <c r="O16" s="29"/>
      <c r="P16" s="11"/>
    </row>
    <row r="17" spans="1:16" s="10" customFormat="1" ht="20.25" customHeight="1" x14ac:dyDescent="0.15">
      <c r="A17" s="18">
        <v>14</v>
      </c>
      <c r="B17" s="19"/>
      <c r="C17" s="20"/>
      <c r="D17" s="21"/>
      <c r="E17" s="21"/>
      <c r="F17" s="22"/>
      <c r="G17" s="23"/>
      <c r="H17" s="23"/>
      <c r="I17" s="24">
        <f t="shared" si="1"/>
        <v>0</v>
      </c>
      <c r="J17" s="25">
        <f t="shared" si="3"/>
        <v>0</v>
      </c>
      <c r="K17" s="26"/>
      <c r="L17" s="27">
        <f t="shared" si="2"/>
        <v>0</v>
      </c>
      <c r="M17" s="28"/>
      <c r="N17" s="35"/>
      <c r="O17" s="29"/>
      <c r="P17" s="11"/>
    </row>
    <row r="18" spans="1:16" s="10" customFormat="1" ht="20.25" customHeight="1" x14ac:dyDescent="0.15">
      <c r="A18" s="18">
        <v>15</v>
      </c>
      <c r="B18" s="19"/>
      <c r="C18" s="20"/>
      <c r="D18" s="21"/>
      <c r="E18" s="21"/>
      <c r="F18" s="22"/>
      <c r="G18" s="23"/>
      <c r="H18" s="23"/>
      <c r="I18" s="24">
        <f t="shared" si="1"/>
        <v>0</v>
      </c>
      <c r="J18" s="25">
        <f t="shared" si="3"/>
        <v>0</v>
      </c>
      <c r="K18" s="26"/>
      <c r="L18" s="27">
        <f t="shared" si="2"/>
        <v>0</v>
      </c>
      <c r="M18" s="28"/>
      <c r="N18" s="35"/>
      <c r="O18" s="29"/>
      <c r="P18" s="11"/>
    </row>
    <row r="19" spans="1:16" s="10" customFormat="1" ht="20.25" customHeight="1" x14ac:dyDescent="0.15">
      <c r="A19" s="18">
        <v>16</v>
      </c>
      <c r="B19" s="19"/>
      <c r="C19" s="20"/>
      <c r="D19" s="21"/>
      <c r="E19" s="21"/>
      <c r="F19" s="22"/>
      <c r="G19" s="23"/>
      <c r="H19" s="23"/>
      <c r="I19" s="24">
        <f t="shared" si="1"/>
        <v>0</v>
      </c>
      <c r="J19" s="25">
        <f t="shared" si="3"/>
        <v>0</v>
      </c>
      <c r="K19" s="26"/>
      <c r="L19" s="27">
        <f t="shared" si="2"/>
        <v>0</v>
      </c>
      <c r="M19" s="28"/>
      <c r="N19" s="35"/>
      <c r="O19" s="29"/>
      <c r="P19" s="11"/>
    </row>
    <row r="20" spans="1:16" s="10" customFormat="1" ht="20.25" customHeight="1" x14ac:dyDescent="0.15">
      <c r="A20" s="18">
        <v>17</v>
      </c>
      <c r="B20" s="19"/>
      <c r="C20" s="20"/>
      <c r="D20" s="21"/>
      <c r="E20" s="21"/>
      <c r="F20" s="22"/>
      <c r="G20" s="23"/>
      <c r="H20" s="23"/>
      <c r="I20" s="24">
        <f t="shared" si="1"/>
        <v>0</v>
      </c>
      <c r="J20" s="25">
        <f t="shared" si="3"/>
        <v>0</v>
      </c>
      <c r="K20" s="26"/>
      <c r="L20" s="27">
        <f t="shared" si="2"/>
        <v>0</v>
      </c>
      <c r="M20" s="28"/>
      <c r="N20" s="35"/>
      <c r="O20" s="29"/>
      <c r="P20" s="11"/>
    </row>
    <row r="21" spans="1:16" s="10" customFormat="1" ht="20.25" customHeight="1" x14ac:dyDescent="0.15">
      <c r="A21" s="18">
        <v>18</v>
      </c>
      <c r="B21" s="19"/>
      <c r="C21" s="20"/>
      <c r="D21" s="21"/>
      <c r="E21" s="21"/>
      <c r="F21" s="22"/>
      <c r="G21" s="23"/>
      <c r="H21" s="23"/>
      <c r="I21" s="24">
        <f t="shared" si="1"/>
        <v>0</v>
      </c>
      <c r="J21" s="25">
        <f t="shared" si="3"/>
        <v>0</v>
      </c>
      <c r="K21" s="26"/>
      <c r="L21" s="27">
        <f t="shared" si="2"/>
        <v>0</v>
      </c>
      <c r="M21" s="28"/>
      <c r="N21" s="35"/>
      <c r="O21" s="29"/>
      <c r="P21" s="11"/>
    </row>
    <row r="22" spans="1:16" s="10" customFormat="1" ht="20.25" customHeight="1" x14ac:dyDescent="0.15">
      <c r="A22" s="18">
        <v>19</v>
      </c>
      <c r="B22" s="34"/>
      <c r="C22" s="20"/>
      <c r="D22" s="21"/>
      <c r="E22" s="21"/>
      <c r="F22" s="22"/>
      <c r="G22" s="23"/>
      <c r="H22" s="23"/>
      <c r="I22" s="24">
        <f>G22-H22</f>
        <v>0</v>
      </c>
      <c r="J22" s="25">
        <f t="shared" si="3"/>
        <v>0</v>
      </c>
      <c r="K22" s="26"/>
      <c r="L22" s="27">
        <f>G22-K22</f>
        <v>0</v>
      </c>
      <c r="M22" s="28"/>
      <c r="N22" s="35"/>
      <c r="O22" s="29"/>
      <c r="P22" s="11"/>
    </row>
    <row r="23" spans="1:16" s="10" customFormat="1" ht="20.25" customHeight="1" x14ac:dyDescent="0.15">
      <c r="A23" s="18">
        <v>20</v>
      </c>
      <c r="B23" s="19"/>
      <c r="C23" s="20"/>
      <c r="D23" s="21"/>
      <c r="E23" s="21"/>
      <c r="F23" s="36"/>
      <c r="G23" s="23"/>
      <c r="H23" s="23"/>
      <c r="I23" s="24">
        <f>G23-H23</f>
        <v>0</v>
      </c>
      <c r="J23" s="25">
        <f t="shared" si="3"/>
        <v>0</v>
      </c>
      <c r="K23" s="26"/>
      <c r="L23" s="27">
        <f>G23-K23</f>
        <v>0</v>
      </c>
      <c r="M23" s="28"/>
      <c r="N23" s="35"/>
      <c r="O23" s="29"/>
      <c r="P23" s="11"/>
    </row>
    <row r="24" spans="1:16" s="10" customFormat="1" ht="20.25" customHeight="1" x14ac:dyDescent="0.15">
      <c r="A24" s="18">
        <v>21</v>
      </c>
      <c r="B24" s="19"/>
      <c r="C24" s="20"/>
      <c r="D24" s="21"/>
      <c r="E24" s="21"/>
      <c r="F24" s="36"/>
      <c r="G24" s="23"/>
      <c r="H24" s="23"/>
      <c r="I24" s="24">
        <f>G24-H24</f>
        <v>0</v>
      </c>
      <c r="J24" s="25">
        <f t="shared" si="3"/>
        <v>0</v>
      </c>
      <c r="K24" s="26"/>
      <c r="L24" s="27">
        <f>G24-K24</f>
        <v>0</v>
      </c>
      <c r="M24" s="28"/>
      <c r="N24" s="35"/>
      <c r="O24" s="29"/>
      <c r="P24" s="11"/>
    </row>
    <row r="25" spans="1:16" s="10" customFormat="1" ht="20.25" customHeight="1" x14ac:dyDescent="0.15">
      <c r="A25" s="18">
        <v>22</v>
      </c>
      <c r="B25" s="19"/>
      <c r="C25" s="20"/>
      <c r="D25" s="21"/>
      <c r="E25" s="21"/>
      <c r="F25" s="36"/>
      <c r="G25" s="23"/>
      <c r="H25" s="23"/>
      <c r="I25" s="24">
        <f>G25-H25</f>
        <v>0</v>
      </c>
      <c r="J25" s="25">
        <f t="shared" si="3"/>
        <v>0</v>
      </c>
      <c r="K25" s="26"/>
      <c r="L25" s="27">
        <f>G25-K25</f>
        <v>0</v>
      </c>
      <c r="M25" s="28"/>
      <c r="N25" s="35"/>
      <c r="O25" s="29"/>
      <c r="P25" s="11"/>
    </row>
    <row r="26" spans="1:16" s="10" customFormat="1" ht="20.25" customHeight="1" x14ac:dyDescent="0.15">
      <c r="A26" s="18">
        <v>23</v>
      </c>
      <c r="B26" s="37"/>
      <c r="C26" s="30"/>
      <c r="D26" s="38"/>
      <c r="E26" s="38"/>
      <c r="F26" s="38"/>
      <c r="G26" s="23"/>
      <c r="H26" s="23"/>
      <c r="I26" s="24">
        <f t="shared" ref="I26:I33" si="4">G26-H26</f>
        <v>0</v>
      </c>
      <c r="J26" s="25">
        <f t="shared" si="3"/>
        <v>0</v>
      </c>
      <c r="K26" s="26"/>
      <c r="L26" s="27">
        <f t="shared" ref="L26:L33" si="5">G26-K26</f>
        <v>0</v>
      </c>
      <c r="M26" s="28"/>
      <c r="N26" s="35"/>
      <c r="O26" s="29"/>
      <c r="P26" s="11"/>
    </row>
    <row r="27" spans="1:16" s="10" customFormat="1" ht="20.25" customHeight="1" x14ac:dyDescent="0.15">
      <c r="A27" s="18">
        <v>24</v>
      </c>
      <c r="B27" s="37"/>
      <c r="C27" s="30"/>
      <c r="D27" s="38"/>
      <c r="E27" s="38"/>
      <c r="F27" s="38"/>
      <c r="G27" s="23"/>
      <c r="H27" s="23"/>
      <c r="I27" s="24">
        <f t="shared" si="4"/>
        <v>0</v>
      </c>
      <c r="J27" s="25">
        <f t="shared" si="3"/>
        <v>0</v>
      </c>
      <c r="K27" s="26"/>
      <c r="L27" s="27">
        <f t="shared" si="5"/>
        <v>0</v>
      </c>
      <c r="M27" s="28"/>
      <c r="N27" s="35"/>
      <c r="O27" s="29"/>
      <c r="P27" s="11"/>
    </row>
    <row r="28" spans="1:16" s="10" customFormat="1" ht="20.25" customHeight="1" x14ac:dyDescent="0.15">
      <c r="A28" s="18">
        <v>25</v>
      </c>
      <c r="B28" s="37"/>
      <c r="C28" s="30"/>
      <c r="D28" s="38"/>
      <c r="E28" s="38"/>
      <c r="F28" s="38"/>
      <c r="G28" s="23"/>
      <c r="H28" s="23"/>
      <c r="I28" s="24">
        <f t="shared" si="4"/>
        <v>0</v>
      </c>
      <c r="J28" s="25">
        <f t="shared" si="3"/>
        <v>0</v>
      </c>
      <c r="K28" s="26"/>
      <c r="L28" s="27">
        <f t="shared" si="5"/>
        <v>0</v>
      </c>
      <c r="M28" s="28"/>
      <c r="N28" s="35"/>
      <c r="O28" s="29"/>
      <c r="P28" s="11"/>
    </row>
    <row r="29" spans="1:16" s="10" customFormat="1" ht="20.25" customHeight="1" x14ac:dyDescent="0.15">
      <c r="A29" s="18">
        <v>26</v>
      </c>
      <c r="B29" s="37"/>
      <c r="C29" s="30"/>
      <c r="D29" s="38"/>
      <c r="E29" s="38"/>
      <c r="F29" s="38"/>
      <c r="G29" s="23"/>
      <c r="H29" s="23"/>
      <c r="I29" s="24">
        <f t="shared" si="4"/>
        <v>0</v>
      </c>
      <c r="J29" s="25">
        <f t="shared" si="3"/>
        <v>0</v>
      </c>
      <c r="K29" s="26"/>
      <c r="L29" s="27">
        <f t="shared" si="5"/>
        <v>0</v>
      </c>
      <c r="M29" s="28"/>
      <c r="N29" s="35"/>
      <c r="O29" s="29"/>
      <c r="P29" s="11"/>
    </row>
    <row r="30" spans="1:16" s="10" customFormat="1" ht="20.25" customHeight="1" x14ac:dyDescent="0.15">
      <c r="A30" s="18">
        <v>27</v>
      </c>
      <c r="B30" s="37"/>
      <c r="C30" s="18"/>
      <c r="D30" s="38"/>
      <c r="E30" s="38"/>
      <c r="F30" s="38"/>
      <c r="G30" s="23"/>
      <c r="H30" s="23"/>
      <c r="I30" s="24">
        <f t="shared" si="4"/>
        <v>0</v>
      </c>
      <c r="J30" s="25">
        <f t="shared" si="3"/>
        <v>0</v>
      </c>
      <c r="K30" s="26"/>
      <c r="L30" s="27">
        <f t="shared" si="5"/>
        <v>0</v>
      </c>
      <c r="M30" s="28"/>
      <c r="N30" s="35"/>
      <c r="O30" s="29"/>
      <c r="P30" s="11"/>
    </row>
    <row r="31" spans="1:16" s="10" customFormat="1" ht="20.25" customHeight="1" x14ac:dyDescent="0.15">
      <c r="A31" s="18">
        <v>28</v>
      </c>
      <c r="B31" s="37"/>
      <c r="C31" s="18"/>
      <c r="D31" s="38"/>
      <c r="E31" s="38"/>
      <c r="F31" s="38"/>
      <c r="G31" s="23"/>
      <c r="H31" s="23"/>
      <c r="I31" s="24">
        <f t="shared" si="4"/>
        <v>0</v>
      </c>
      <c r="J31" s="25">
        <f t="shared" si="3"/>
        <v>0</v>
      </c>
      <c r="K31" s="26"/>
      <c r="L31" s="27">
        <f t="shared" si="5"/>
        <v>0</v>
      </c>
      <c r="M31" s="28"/>
      <c r="N31" s="35"/>
      <c r="O31" s="29"/>
      <c r="P31" s="11"/>
    </row>
    <row r="32" spans="1:16" s="10" customFormat="1" ht="20.25" customHeight="1" x14ac:dyDescent="0.15">
      <c r="A32" s="18">
        <v>29</v>
      </c>
      <c r="B32" s="37"/>
      <c r="C32" s="18"/>
      <c r="D32" s="38"/>
      <c r="E32" s="38"/>
      <c r="F32" s="38"/>
      <c r="G32" s="23"/>
      <c r="H32" s="23"/>
      <c r="I32" s="24">
        <f t="shared" si="4"/>
        <v>0</v>
      </c>
      <c r="J32" s="25">
        <f t="shared" si="3"/>
        <v>0</v>
      </c>
      <c r="K32" s="26"/>
      <c r="L32" s="27">
        <f t="shared" si="5"/>
        <v>0</v>
      </c>
      <c r="M32" s="28"/>
      <c r="N32" s="35"/>
      <c r="O32" s="29"/>
      <c r="P32" s="11"/>
    </row>
    <row r="33" spans="1:16" s="10" customFormat="1" ht="20.25" customHeight="1" thickBot="1" x14ac:dyDescent="0.2">
      <c r="A33" s="63">
        <v>30</v>
      </c>
      <c r="B33" s="64"/>
      <c r="C33" s="63"/>
      <c r="D33" s="65"/>
      <c r="E33" s="65"/>
      <c r="F33" s="65"/>
      <c r="G33" s="66"/>
      <c r="H33" s="66"/>
      <c r="I33" s="67">
        <f t="shared" si="4"/>
        <v>0</v>
      </c>
      <c r="J33" s="68">
        <f t="shared" si="3"/>
        <v>0</v>
      </c>
      <c r="K33" s="69"/>
      <c r="L33" s="70">
        <f t="shared" si="5"/>
        <v>0</v>
      </c>
      <c r="M33" s="71"/>
      <c r="N33" s="72"/>
      <c r="O33" s="29"/>
      <c r="P33" s="11"/>
    </row>
    <row r="34" spans="1:16" s="10" customFormat="1" ht="18.95" customHeight="1" x14ac:dyDescent="0.15">
      <c r="A34" s="73"/>
      <c r="B34" s="73"/>
      <c r="C34" s="73"/>
      <c r="D34" s="74"/>
      <c r="E34" s="74"/>
      <c r="F34" s="74"/>
      <c r="G34" s="75"/>
      <c r="H34" s="75"/>
      <c r="I34" s="75"/>
      <c r="J34" s="76">
        <f>SUM(J4:J33)</f>
        <v>263400</v>
      </c>
      <c r="K34" s="77" t="s">
        <v>19</v>
      </c>
      <c r="L34" s="78"/>
      <c r="M34" s="79"/>
      <c r="N34" s="79"/>
      <c r="P34" s="11"/>
    </row>
    <row r="35" spans="1:16" s="10" customFormat="1" ht="18.95" customHeight="1" x14ac:dyDescent="0.15">
      <c r="A35" s="42"/>
      <c r="B35" s="42"/>
      <c r="C35" s="42"/>
      <c r="D35" s="43"/>
      <c r="E35" s="43"/>
      <c r="F35" s="43"/>
      <c r="G35" s="44">
        <f>SUM(G4:G34)</f>
        <v>283400</v>
      </c>
      <c r="H35" s="44"/>
      <c r="I35" s="39">
        <f>SUM(I4:I34)</f>
        <v>263400</v>
      </c>
      <c r="J35" s="40">
        <f>SUM(J4:J33)</f>
        <v>263400</v>
      </c>
      <c r="K35" s="45">
        <f>SUM(K4:K34)</f>
        <v>95000</v>
      </c>
      <c r="L35" s="41"/>
      <c r="M35" s="46"/>
      <c r="N35" s="46"/>
      <c r="P35" s="11"/>
    </row>
    <row r="36" spans="1:16" ht="20.25" customHeight="1" thickBot="1" x14ac:dyDescent="0.2"/>
    <row r="37" spans="1:16" s="57" customFormat="1" ht="24" customHeight="1" thickBot="1" x14ac:dyDescent="0.25">
      <c r="A37" s="52"/>
      <c r="B37" s="53" t="s">
        <v>21</v>
      </c>
      <c r="C37" s="54"/>
      <c r="D37" s="84">
        <v>95000</v>
      </c>
      <c r="E37" s="85"/>
      <c r="F37" s="55"/>
      <c r="G37" s="86" t="s">
        <v>20</v>
      </c>
      <c r="H37" s="87"/>
      <c r="I37" s="88">
        <f>D37-K35</f>
        <v>0</v>
      </c>
      <c r="J37" s="89"/>
      <c r="K37" s="56"/>
      <c r="L37" s="52"/>
      <c r="M37" s="52"/>
      <c r="N37" s="52"/>
      <c r="P37" s="58"/>
    </row>
    <row r="38" spans="1:16" s="57" customFormat="1" ht="17.25" x14ac:dyDescent="0.2">
      <c r="D38" s="59"/>
      <c r="E38" s="59"/>
      <c r="F38" s="59"/>
      <c r="G38" s="60"/>
      <c r="H38" s="60"/>
      <c r="I38" s="60"/>
      <c r="J38" s="60"/>
      <c r="K38" s="61"/>
      <c r="N38" s="62"/>
      <c r="P38" s="58"/>
    </row>
  </sheetData>
  <mergeCells count="11">
    <mergeCell ref="A1:L1"/>
    <mergeCell ref="D37:E37"/>
    <mergeCell ref="G37:H37"/>
    <mergeCell ref="I37:J37"/>
    <mergeCell ref="N2:N3"/>
    <mergeCell ref="F2:F3"/>
    <mergeCell ref="E2:E3"/>
    <mergeCell ref="D2:D3"/>
    <mergeCell ref="C2:C3"/>
    <mergeCell ref="B2:B3"/>
    <mergeCell ref="A2:A3"/>
  </mergeCells>
  <phoneticPr fontId="4"/>
  <pageMargins left="0.78740157480314965" right="0.19685039370078741" top="0.59055118110236227" bottom="0.19685039370078741" header="0.51181102362204722" footer="0.31496062992125984"/>
  <pageSetup paperSize="9" scale="76" orientation="landscape" r:id="rId1"/>
  <headerFooter alignWithMargins="0">
    <oddFooter>&amp;C6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8"/>
  <sheetViews>
    <sheetView tabSelected="1" view="pageBreakPreview" zoomScale="75" zoomScaleNormal="75" zoomScaleSheetLayoutView="75" workbookViewId="0">
      <pane ySplit="3" topLeftCell="A4" activePane="bottomLeft" state="frozen"/>
      <selection activeCell="C24" sqref="C24"/>
      <selection pane="bottomLeft" activeCell="M35" sqref="M35"/>
    </sheetView>
  </sheetViews>
  <sheetFormatPr defaultRowHeight="13.5" x14ac:dyDescent="0.15"/>
  <cols>
    <col min="1" max="1" width="3.875" style="47" customWidth="1"/>
    <col min="2" max="2" width="11.125" style="47" customWidth="1"/>
    <col min="3" max="3" width="14.125" style="47" customWidth="1"/>
    <col min="4" max="5" width="8.25" style="48" customWidth="1"/>
    <col min="6" max="6" width="34.625" style="48" customWidth="1"/>
    <col min="7" max="10" width="10.625" style="49" customWidth="1"/>
    <col min="11" max="11" width="10.625" style="50" customWidth="1"/>
    <col min="12" max="12" width="10.625" style="47" customWidth="1"/>
    <col min="13" max="13" width="14.625" style="47" customWidth="1"/>
    <col min="14" max="14" width="16.625" style="47" customWidth="1"/>
    <col min="15" max="15" width="9" style="47"/>
    <col min="16" max="16" width="10.625" style="51" bestFit="1" customWidth="1"/>
    <col min="17" max="16384" width="9" style="47"/>
  </cols>
  <sheetData>
    <row r="1" spans="1:16" s="3" customFormat="1" ht="33" customHeight="1" thickBot="1" x14ac:dyDescent="0.2">
      <c r="A1" s="83" t="s">
        <v>36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1"/>
      <c r="N1" s="2" t="s">
        <v>23</v>
      </c>
      <c r="P1" s="4"/>
    </row>
    <row r="2" spans="1:16" s="10" customFormat="1" ht="20.25" customHeight="1" x14ac:dyDescent="0.15">
      <c r="A2" s="92" t="s">
        <v>0</v>
      </c>
      <c r="B2" s="94" t="s">
        <v>1</v>
      </c>
      <c r="C2" s="92" t="s">
        <v>2</v>
      </c>
      <c r="D2" s="90" t="s">
        <v>3</v>
      </c>
      <c r="E2" s="90" t="s">
        <v>4</v>
      </c>
      <c r="F2" s="90" t="s">
        <v>5</v>
      </c>
      <c r="G2" s="6" t="s">
        <v>6</v>
      </c>
      <c r="H2" s="5" t="s">
        <v>7</v>
      </c>
      <c r="I2" s="5" t="s">
        <v>8</v>
      </c>
      <c r="J2" s="7" t="s">
        <v>9</v>
      </c>
      <c r="K2" s="8" t="s">
        <v>10</v>
      </c>
      <c r="L2" s="9" t="s">
        <v>11</v>
      </c>
      <c r="M2" s="5" t="s">
        <v>12</v>
      </c>
      <c r="N2" s="90" t="s">
        <v>13</v>
      </c>
      <c r="P2" s="11"/>
    </row>
    <row r="3" spans="1:16" s="10" customFormat="1" ht="20.25" customHeight="1" x14ac:dyDescent="0.15">
      <c r="A3" s="93"/>
      <c r="B3" s="95"/>
      <c r="C3" s="93"/>
      <c r="D3" s="91"/>
      <c r="E3" s="91"/>
      <c r="F3" s="91"/>
      <c r="G3" s="13" t="s">
        <v>14</v>
      </c>
      <c r="H3" s="13" t="s">
        <v>15</v>
      </c>
      <c r="I3" s="14" t="s">
        <v>16</v>
      </c>
      <c r="J3" s="15" t="s">
        <v>34</v>
      </c>
      <c r="K3" s="16" t="s">
        <v>17</v>
      </c>
      <c r="L3" s="17" t="s">
        <v>18</v>
      </c>
      <c r="M3" s="12" t="s">
        <v>35</v>
      </c>
      <c r="N3" s="91"/>
      <c r="P3" s="11"/>
    </row>
    <row r="4" spans="1:16" s="10" customFormat="1" ht="20.25" customHeight="1" x14ac:dyDescent="0.15">
      <c r="A4" s="18">
        <v>1</v>
      </c>
      <c r="B4" s="19"/>
      <c r="C4" s="20"/>
      <c r="D4" s="21"/>
      <c r="E4" s="21"/>
      <c r="F4" s="22"/>
      <c r="G4" s="23"/>
      <c r="H4" s="23"/>
      <c r="I4" s="24">
        <f>G4-H4</f>
        <v>0</v>
      </c>
      <c r="J4" s="25">
        <f>SUM(I4)</f>
        <v>0</v>
      </c>
      <c r="K4" s="26"/>
      <c r="L4" s="27">
        <f>G4-K4</f>
        <v>0</v>
      </c>
      <c r="M4" s="28"/>
      <c r="N4" s="28"/>
      <c r="O4" s="29"/>
      <c r="P4" s="11"/>
    </row>
    <row r="5" spans="1:16" s="10" customFormat="1" ht="20.25" customHeight="1" x14ac:dyDescent="0.15">
      <c r="A5" s="18">
        <v>2</v>
      </c>
      <c r="B5" s="19"/>
      <c r="C5" s="20"/>
      <c r="D5" s="21"/>
      <c r="E5" s="21"/>
      <c r="F5" s="22"/>
      <c r="G5" s="23"/>
      <c r="H5" s="23"/>
      <c r="I5" s="24">
        <f>G5-H5</f>
        <v>0</v>
      </c>
      <c r="J5" s="25">
        <f>SUM(I5)</f>
        <v>0</v>
      </c>
      <c r="K5" s="26"/>
      <c r="L5" s="27">
        <f>G5-K5</f>
        <v>0</v>
      </c>
      <c r="M5" s="28"/>
      <c r="N5" s="30"/>
      <c r="O5" s="29"/>
      <c r="P5" s="11"/>
    </row>
    <row r="6" spans="1:16" s="10" customFormat="1" ht="20.25" customHeight="1" x14ac:dyDescent="0.15">
      <c r="A6" s="18">
        <v>3</v>
      </c>
      <c r="B6" s="31"/>
      <c r="C6" s="20"/>
      <c r="D6" s="21"/>
      <c r="E6" s="21"/>
      <c r="F6" s="22"/>
      <c r="G6" s="23"/>
      <c r="H6" s="23"/>
      <c r="I6" s="24">
        <f t="shared" ref="I6:I21" si="0">G6-H6</f>
        <v>0</v>
      </c>
      <c r="J6" s="25">
        <f t="shared" ref="J6:J33" si="1">SUM(I6)</f>
        <v>0</v>
      </c>
      <c r="K6" s="26"/>
      <c r="L6" s="27">
        <f t="shared" ref="L6:L21" si="2">G6-K6</f>
        <v>0</v>
      </c>
      <c r="M6" s="28"/>
      <c r="N6" s="30"/>
      <c r="O6" s="29"/>
      <c r="P6" s="11"/>
    </row>
    <row r="7" spans="1:16" s="10" customFormat="1" ht="20.25" customHeight="1" x14ac:dyDescent="0.15">
      <c r="A7" s="18">
        <v>4</v>
      </c>
      <c r="B7" s="19"/>
      <c r="C7" s="20"/>
      <c r="D7" s="21"/>
      <c r="E7" s="21"/>
      <c r="F7" s="22"/>
      <c r="G7" s="23"/>
      <c r="H7" s="23"/>
      <c r="I7" s="24">
        <f t="shared" si="0"/>
        <v>0</v>
      </c>
      <c r="J7" s="25">
        <f t="shared" si="1"/>
        <v>0</v>
      </c>
      <c r="K7" s="26"/>
      <c r="L7" s="27">
        <f t="shared" si="2"/>
        <v>0</v>
      </c>
      <c r="M7" s="28"/>
      <c r="N7" s="32"/>
      <c r="O7" s="29"/>
      <c r="P7" s="11"/>
    </row>
    <row r="8" spans="1:16" s="10" customFormat="1" ht="20.25" customHeight="1" x14ac:dyDescent="0.15">
      <c r="A8" s="18">
        <v>5</v>
      </c>
      <c r="B8" s="19"/>
      <c r="C8" s="33"/>
      <c r="D8" s="21"/>
      <c r="E8" s="21"/>
      <c r="F8" s="22"/>
      <c r="G8" s="23"/>
      <c r="H8" s="23"/>
      <c r="I8" s="24">
        <f t="shared" si="0"/>
        <v>0</v>
      </c>
      <c r="J8" s="25">
        <f t="shared" si="1"/>
        <v>0</v>
      </c>
      <c r="K8" s="26"/>
      <c r="L8" s="27">
        <f t="shared" si="2"/>
        <v>0</v>
      </c>
      <c r="M8" s="28"/>
      <c r="N8" s="32"/>
      <c r="O8" s="29"/>
      <c r="P8" s="11"/>
    </row>
    <row r="9" spans="1:16" s="10" customFormat="1" ht="20.25" customHeight="1" x14ac:dyDescent="0.15">
      <c r="A9" s="18">
        <v>6</v>
      </c>
      <c r="B9" s="19"/>
      <c r="C9" s="33"/>
      <c r="D9" s="21"/>
      <c r="E9" s="21"/>
      <c r="F9" s="22"/>
      <c r="G9" s="23"/>
      <c r="H9" s="23"/>
      <c r="I9" s="24">
        <f t="shared" si="0"/>
        <v>0</v>
      </c>
      <c r="J9" s="25">
        <f t="shared" si="1"/>
        <v>0</v>
      </c>
      <c r="K9" s="26"/>
      <c r="L9" s="27">
        <f t="shared" si="2"/>
        <v>0</v>
      </c>
      <c r="M9" s="28"/>
      <c r="N9" s="30"/>
      <c r="O9" s="29"/>
      <c r="P9" s="11"/>
    </row>
    <row r="10" spans="1:16" s="10" customFormat="1" ht="20.25" customHeight="1" x14ac:dyDescent="0.15">
      <c r="A10" s="18">
        <v>7</v>
      </c>
      <c r="B10" s="31"/>
      <c r="C10" s="33"/>
      <c r="D10" s="21"/>
      <c r="E10" s="21"/>
      <c r="F10" s="22"/>
      <c r="G10" s="23"/>
      <c r="H10" s="23"/>
      <c r="I10" s="24">
        <f t="shared" si="0"/>
        <v>0</v>
      </c>
      <c r="J10" s="25">
        <f t="shared" si="1"/>
        <v>0</v>
      </c>
      <c r="K10" s="26"/>
      <c r="L10" s="27">
        <f t="shared" si="2"/>
        <v>0</v>
      </c>
      <c r="M10" s="28"/>
      <c r="N10" s="30"/>
      <c r="O10" s="29"/>
      <c r="P10" s="11"/>
    </row>
    <row r="11" spans="1:16" s="10" customFormat="1" ht="20.25" customHeight="1" x14ac:dyDescent="0.15">
      <c r="A11" s="18">
        <v>8</v>
      </c>
      <c r="B11" s="19"/>
      <c r="C11" s="33"/>
      <c r="D11" s="21"/>
      <c r="E11" s="21"/>
      <c r="F11" s="22"/>
      <c r="G11" s="23"/>
      <c r="H11" s="23"/>
      <c r="I11" s="24">
        <f>G11-H11</f>
        <v>0</v>
      </c>
      <c r="J11" s="25">
        <f t="shared" si="1"/>
        <v>0</v>
      </c>
      <c r="K11" s="26"/>
      <c r="L11" s="27">
        <f>G11-K11</f>
        <v>0</v>
      </c>
      <c r="M11" s="28"/>
      <c r="N11" s="30"/>
      <c r="O11" s="29"/>
      <c r="P11" s="11"/>
    </row>
    <row r="12" spans="1:16" s="10" customFormat="1" ht="20.25" customHeight="1" x14ac:dyDescent="0.15">
      <c r="A12" s="18">
        <v>9</v>
      </c>
      <c r="B12" s="34"/>
      <c r="C12" s="20"/>
      <c r="D12" s="21"/>
      <c r="E12" s="21"/>
      <c r="F12" s="22"/>
      <c r="G12" s="23"/>
      <c r="H12" s="23"/>
      <c r="I12" s="24">
        <f>G12-H12</f>
        <v>0</v>
      </c>
      <c r="J12" s="25">
        <f t="shared" si="1"/>
        <v>0</v>
      </c>
      <c r="K12" s="26"/>
      <c r="L12" s="27">
        <f>G12-K12</f>
        <v>0</v>
      </c>
      <c r="M12" s="28"/>
      <c r="N12" s="30"/>
      <c r="O12" s="29"/>
      <c r="P12" s="11"/>
    </row>
    <row r="13" spans="1:16" s="10" customFormat="1" ht="20.25" customHeight="1" x14ac:dyDescent="0.15">
      <c r="A13" s="18">
        <v>10</v>
      </c>
      <c r="B13" s="19"/>
      <c r="C13" s="20"/>
      <c r="D13" s="21"/>
      <c r="E13" s="21"/>
      <c r="F13" s="22"/>
      <c r="G13" s="23"/>
      <c r="H13" s="23"/>
      <c r="I13" s="24">
        <f t="shared" si="0"/>
        <v>0</v>
      </c>
      <c r="J13" s="25">
        <f t="shared" si="1"/>
        <v>0</v>
      </c>
      <c r="K13" s="26"/>
      <c r="L13" s="27">
        <f t="shared" si="2"/>
        <v>0</v>
      </c>
      <c r="M13" s="28"/>
      <c r="N13" s="30"/>
      <c r="O13" s="29"/>
      <c r="P13" s="11"/>
    </row>
    <row r="14" spans="1:16" s="10" customFormat="1" ht="20.25" customHeight="1" x14ac:dyDescent="0.15">
      <c r="A14" s="18">
        <v>11</v>
      </c>
      <c r="B14" s="19"/>
      <c r="C14" s="20"/>
      <c r="D14" s="21"/>
      <c r="E14" s="21"/>
      <c r="F14" s="22"/>
      <c r="G14" s="23"/>
      <c r="H14" s="23"/>
      <c r="I14" s="24">
        <f t="shared" si="0"/>
        <v>0</v>
      </c>
      <c r="J14" s="25">
        <f t="shared" si="1"/>
        <v>0</v>
      </c>
      <c r="K14" s="26"/>
      <c r="L14" s="27">
        <f t="shared" si="2"/>
        <v>0</v>
      </c>
      <c r="M14" s="28"/>
      <c r="N14" s="30"/>
      <c r="O14" s="29"/>
      <c r="P14" s="11"/>
    </row>
    <row r="15" spans="1:16" s="10" customFormat="1" ht="20.25" customHeight="1" x14ac:dyDescent="0.15">
      <c r="A15" s="18">
        <v>12</v>
      </c>
      <c r="B15" s="19"/>
      <c r="C15" s="20"/>
      <c r="D15" s="21"/>
      <c r="E15" s="21"/>
      <c r="F15" s="22"/>
      <c r="G15" s="23"/>
      <c r="H15" s="23"/>
      <c r="I15" s="24">
        <f t="shared" si="0"/>
        <v>0</v>
      </c>
      <c r="J15" s="25">
        <f t="shared" si="1"/>
        <v>0</v>
      </c>
      <c r="K15" s="26"/>
      <c r="L15" s="27">
        <f t="shared" si="2"/>
        <v>0</v>
      </c>
      <c r="M15" s="28"/>
      <c r="N15" s="30"/>
      <c r="O15" s="29"/>
      <c r="P15" s="11"/>
    </row>
    <row r="16" spans="1:16" s="10" customFormat="1" ht="20.25" customHeight="1" x14ac:dyDescent="0.15">
      <c r="A16" s="18">
        <v>13</v>
      </c>
      <c r="B16" s="19"/>
      <c r="C16" s="20"/>
      <c r="D16" s="21"/>
      <c r="E16" s="21"/>
      <c r="F16" s="22"/>
      <c r="G16" s="23"/>
      <c r="H16" s="23"/>
      <c r="I16" s="24">
        <f t="shared" si="0"/>
        <v>0</v>
      </c>
      <c r="J16" s="25">
        <f t="shared" si="1"/>
        <v>0</v>
      </c>
      <c r="K16" s="26"/>
      <c r="L16" s="27">
        <f t="shared" si="2"/>
        <v>0</v>
      </c>
      <c r="M16" s="28"/>
      <c r="N16" s="30"/>
      <c r="O16" s="29"/>
      <c r="P16" s="11"/>
    </row>
    <row r="17" spans="1:16" s="10" customFormat="1" ht="20.25" customHeight="1" x14ac:dyDescent="0.15">
      <c r="A17" s="18">
        <v>14</v>
      </c>
      <c r="B17" s="19"/>
      <c r="C17" s="20"/>
      <c r="D17" s="21"/>
      <c r="E17" s="21"/>
      <c r="F17" s="22"/>
      <c r="G17" s="23"/>
      <c r="H17" s="23"/>
      <c r="I17" s="24">
        <f t="shared" si="0"/>
        <v>0</v>
      </c>
      <c r="J17" s="25">
        <f t="shared" si="1"/>
        <v>0</v>
      </c>
      <c r="K17" s="26"/>
      <c r="L17" s="27">
        <f t="shared" si="2"/>
        <v>0</v>
      </c>
      <c r="M17" s="28"/>
      <c r="N17" s="35"/>
      <c r="O17" s="29"/>
      <c r="P17" s="11"/>
    </row>
    <row r="18" spans="1:16" s="10" customFormat="1" ht="20.25" customHeight="1" x14ac:dyDescent="0.15">
      <c r="A18" s="18">
        <v>15</v>
      </c>
      <c r="B18" s="19"/>
      <c r="C18" s="20"/>
      <c r="D18" s="21"/>
      <c r="E18" s="21"/>
      <c r="F18" s="22"/>
      <c r="G18" s="23"/>
      <c r="H18" s="23"/>
      <c r="I18" s="24">
        <f t="shared" si="0"/>
        <v>0</v>
      </c>
      <c r="J18" s="25">
        <f t="shared" si="1"/>
        <v>0</v>
      </c>
      <c r="K18" s="26"/>
      <c r="L18" s="27">
        <f t="shared" si="2"/>
        <v>0</v>
      </c>
      <c r="M18" s="28"/>
      <c r="N18" s="35"/>
      <c r="O18" s="29"/>
      <c r="P18" s="11"/>
    </row>
    <row r="19" spans="1:16" s="10" customFormat="1" ht="20.25" customHeight="1" x14ac:dyDescent="0.15">
      <c r="A19" s="18">
        <v>16</v>
      </c>
      <c r="B19" s="19"/>
      <c r="C19" s="20"/>
      <c r="D19" s="21"/>
      <c r="E19" s="21"/>
      <c r="F19" s="22"/>
      <c r="G19" s="23"/>
      <c r="H19" s="23"/>
      <c r="I19" s="24">
        <f t="shared" si="0"/>
        <v>0</v>
      </c>
      <c r="J19" s="25">
        <f t="shared" si="1"/>
        <v>0</v>
      </c>
      <c r="K19" s="26"/>
      <c r="L19" s="27">
        <f t="shared" si="2"/>
        <v>0</v>
      </c>
      <c r="M19" s="28"/>
      <c r="N19" s="35"/>
      <c r="O19" s="29"/>
      <c r="P19" s="11"/>
    </row>
    <row r="20" spans="1:16" s="10" customFormat="1" ht="20.25" customHeight="1" x14ac:dyDescent="0.15">
      <c r="A20" s="18">
        <v>17</v>
      </c>
      <c r="B20" s="19"/>
      <c r="C20" s="20"/>
      <c r="D20" s="21"/>
      <c r="E20" s="21"/>
      <c r="F20" s="22"/>
      <c r="G20" s="23"/>
      <c r="H20" s="23"/>
      <c r="I20" s="24">
        <f t="shared" si="0"/>
        <v>0</v>
      </c>
      <c r="J20" s="25">
        <f t="shared" si="1"/>
        <v>0</v>
      </c>
      <c r="K20" s="26"/>
      <c r="L20" s="27">
        <f t="shared" si="2"/>
        <v>0</v>
      </c>
      <c r="M20" s="28"/>
      <c r="N20" s="35"/>
      <c r="O20" s="29"/>
      <c r="P20" s="11"/>
    </row>
    <row r="21" spans="1:16" s="10" customFormat="1" ht="20.25" customHeight="1" x14ac:dyDescent="0.15">
      <c r="A21" s="18">
        <v>18</v>
      </c>
      <c r="B21" s="19"/>
      <c r="C21" s="20"/>
      <c r="D21" s="21"/>
      <c r="E21" s="21"/>
      <c r="F21" s="22"/>
      <c r="G21" s="23"/>
      <c r="H21" s="23"/>
      <c r="I21" s="24">
        <f t="shared" si="0"/>
        <v>0</v>
      </c>
      <c r="J21" s="25">
        <f t="shared" si="1"/>
        <v>0</v>
      </c>
      <c r="K21" s="26"/>
      <c r="L21" s="27">
        <f t="shared" si="2"/>
        <v>0</v>
      </c>
      <c r="M21" s="28"/>
      <c r="N21" s="35"/>
      <c r="O21" s="29"/>
      <c r="P21" s="11"/>
    </row>
    <row r="22" spans="1:16" s="10" customFormat="1" ht="20.25" customHeight="1" x14ac:dyDescent="0.15">
      <c r="A22" s="18">
        <v>19</v>
      </c>
      <c r="B22" s="34"/>
      <c r="C22" s="20"/>
      <c r="D22" s="21"/>
      <c r="E22" s="21"/>
      <c r="F22" s="22"/>
      <c r="G22" s="23"/>
      <c r="H22" s="23"/>
      <c r="I22" s="24">
        <f>G22-H22</f>
        <v>0</v>
      </c>
      <c r="J22" s="25">
        <f t="shared" si="1"/>
        <v>0</v>
      </c>
      <c r="K22" s="26"/>
      <c r="L22" s="27">
        <f>G22-K22</f>
        <v>0</v>
      </c>
      <c r="M22" s="28"/>
      <c r="N22" s="35"/>
      <c r="O22" s="29"/>
      <c r="P22" s="11"/>
    </row>
    <row r="23" spans="1:16" s="10" customFormat="1" ht="20.25" customHeight="1" x14ac:dyDescent="0.15">
      <c r="A23" s="18">
        <v>20</v>
      </c>
      <c r="B23" s="19"/>
      <c r="C23" s="20"/>
      <c r="D23" s="21"/>
      <c r="E23" s="21"/>
      <c r="F23" s="36"/>
      <c r="G23" s="23"/>
      <c r="H23" s="23"/>
      <c r="I23" s="24">
        <f>G23-H23</f>
        <v>0</v>
      </c>
      <c r="J23" s="25">
        <f t="shared" si="1"/>
        <v>0</v>
      </c>
      <c r="K23" s="26"/>
      <c r="L23" s="27">
        <f>G23-K23</f>
        <v>0</v>
      </c>
      <c r="M23" s="28"/>
      <c r="N23" s="35"/>
      <c r="O23" s="29"/>
      <c r="P23" s="11"/>
    </row>
    <row r="24" spans="1:16" s="10" customFormat="1" ht="20.25" customHeight="1" x14ac:dyDescent="0.15">
      <c r="A24" s="18">
        <v>21</v>
      </c>
      <c r="B24" s="19"/>
      <c r="C24" s="20"/>
      <c r="D24" s="21"/>
      <c r="E24" s="21"/>
      <c r="F24" s="36"/>
      <c r="G24" s="23"/>
      <c r="H24" s="23"/>
      <c r="I24" s="24">
        <f>G24-H24</f>
        <v>0</v>
      </c>
      <c r="J24" s="25">
        <f t="shared" si="1"/>
        <v>0</v>
      </c>
      <c r="K24" s="26"/>
      <c r="L24" s="27">
        <f>G24-K24</f>
        <v>0</v>
      </c>
      <c r="M24" s="28"/>
      <c r="N24" s="35"/>
      <c r="O24" s="29"/>
      <c r="P24" s="11"/>
    </row>
    <row r="25" spans="1:16" s="10" customFormat="1" ht="20.25" customHeight="1" x14ac:dyDescent="0.15">
      <c r="A25" s="18">
        <v>22</v>
      </c>
      <c r="B25" s="19"/>
      <c r="C25" s="20"/>
      <c r="D25" s="21"/>
      <c r="E25" s="21"/>
      <c r="F25" s="36"/>
      <c r="G25" s="23"/>
      <c r="H25" s="23"/>
      <c r="I25" s="24">
        <f>G25-H25</f>
        <v>0</v>
      </c>
      <c r="J25" s="25">
        <f t="shared" si="1"/>
        <v>0</v>
      </c>
      <c r="K25" s="26"/>
      <c r="L25" s="27">
        <f>G25-K25</f>
        <v>0</v>
      </c>
      <c r="M25" s="28"/>
      <c r="N25" s="35"/>
      <c r="O25" s="29"/>
      <c r="P25" s="11"/>
    </row>
    <row r="26" spans="1:16" s="10" customFormat="1" ht="20.25" customHeight="1" x14ac:dyDescent="0.15">
      <c r="A26" s="18">
        <v>23</v>
      </c>
      <c r="B26" s="37"/>
      <c r="C26" s="30"/>
      <c r="D26" s="38"/>
      <c r="E26" s="38"/>
      <c r="F26" s="38"/>
      <c r="G26" s="23"/>
      <c r="H26" s="23"/>
      <c r="I26" s="24">
        <f t="shared" ref="I26:I33" si="3">G26-H26</f>
        <v>0</v>
      </c>
      <c r="J26" s="25">
        <f t="shared" si="1"/>
        <v>0</v>
      </c>
      <c r="K26" s="26"/>
      <c r="L26" s="27">
        <f t="shared" ref="L26:L33" si="4">G26-K26</f>
        <v>0</v>
      </c>
      <c r="M26" s="28"/>
      <c r="N26" s="35"/>
      <c r="O26" s="29"/>
      <c r="P26" s="11"/>
    </row>
    <row r="27" spans="1:16" s="10" customFormat="1" ht="20.25" customHeight="1" x14ac:dyDescent="0.15">
      <c r="A27" s="18">
        <v>24</v>
      </c>
      <c r="B27" s="37"/>
      <c r="C27" s="30"/>
      <c r="D27" s="38"/>
      <c r="E27" s="38"/>
      <c r="F27" s="38"/>
      <c r="G27" s="23"/>
      <c r="H27" s="23"/>
      <c r="I27" s="24">
        <f t="shared" si="3"/>
        <v>0</v>
      </c>
      <c r="J27" s="25">
        <f t="shared" si="1"/>
        <v>0</v>
      </c>
      <c r="K27" s="26"/>
      <c r="L27" s="27">
        <f t="shared" si="4"/>
        <v>0</v>
      </c>
      <c r="M27" s="28"/>
      <c r="N27" s="35"/>
      <c r="O27" s="29"/>
      <c r="P27" s="11"/>
    </row>
    <row r="28" spans="1:16" s="10" customFormat="1" ht="20.25" customHeight="1" x14ac:dyDescent="0.15">
      <c r="A28" s="18">
        <v>25</v>
      </c>
      <c r="B28" s="37"/>
      <c r="C28" s="30"/>
      <c r="D28" s="38"/>
      <c r="E28" s="38"/>
      <c r="F28" s="38"/>
      <c r="G28" s="23"/>
      <c r="H28" s="23"/>
      <c r="I28" s="24">
        <f t="shared" si="3"/>
        <v>0</v>
      </c>
      <c r="J28" s="25">
        <f t="shared" si="1"/>
        <v>0</v>
      </c>
      <c r="K28" s="26"/>
      <c r="L28" s="27">
        <f t="shared" si="4"/>
        <v>0</v>
      </c>
      <c r="M28" s="28"/>
      <c r="N28" s="35"/>
      <c r="O28" s="29"/>
      <c r="P28" s="11"/>
    </row>
    <row r="29" spans="1:16" s="10" customFormat="1" ht="20.25" customHeight="1" x14ac:dyDescent="0.15">
      <c r="A29" s="18">
        <v>26</v>
      </c>
      <c r="B29" s="37"/>
      <c r="C29" s="30"/>
      <c r="D29" s="38"/>
      <c r="E29" s="38"/>
      <c r="F29" s="38"/>
      <c r="G29" s="23"/>
      <c r="H29" s="23"/>
      <c r="I29" s="24">
        <f t="shared" si="3"/>
        <v>0</v>
      </c>
      <c r="J29" s="25">
        <f t="shared" si="1"/>
        <v>0</v>
      </c>
      <c r="K29" s="26"/>
      <c r="L29" s="27">
        <f t="shared" si="4"/>
        <v>0</v>
      </c>
      <c r="M29" s="28"/>
      <c r="N29" s="35"/>
      <c r="O29" s="29"/>
      <c r="P29" s="11"/>
    </row>
    <row r="30" spans="1:16" s="10" customFormat="1" ht="20.25" customHeight="1" x14ac:dyDescent="0.15">
      <c r="A30" s="18">
        <v>27</v>
      </c>
      <c r="B30" s="37"/>
      <c r="C30" s="18"/>
      <c r="D30" s="38"/>
      <c r="E30" s="38"/>
      <c r="F30" s="38"/>
      <c r="G30" s="23"/>
      <c r="H30" s="23"/>
      <c r="I30" s="24">
        <f t="shared" si="3"/>
        <v>0</v>
      </c>
      <c r="J30" s="25">
        <f t="shared" si="1"/>
        <v>0</v>
      </c>
      <c r="K30" s="26"/>
      <c r="L30" s="27">
        <f t="shared" si="4"/>
        <v>0</v>
      </c>
      <c r="M30" s="28"/>
      <c r="N30" s="35"/>
      <c r="O30" s="29"/>
      <c r="P30" s="11"/>
    </row>
    <row r="31" spans="1:16" s="10" customFormat="1" ht="20.25" customHeight="1" x14ac:dyDescent="0.15">
      <c r="A31" s="18">
        <v>28</v>
      </c>
      <c r="B31" s="37"/>
      <c r="C31" s="18"/>
      <c r="D31" s="38"/>
      <c r="E31" s="38"/>
      <c r="F31" s="38"/>
      <c r="G31" s="23"/>
      <c r="H31" s="23"/>
      <c r="I31" s="24">
        <f t="shared" si="3"/>
        <v>0</v>
      </c>
      <c r="J31" s="25">
        <f t="shared" si="1"/>
        <v>0</v>
      </c>
      <c r="K31" s="26"/>
      <c r="L31" s="27">
        <f t="shared" si="4"/>
        <v>0</v>
      </c>
      <c r="M31" s="28"/>
      <c r="N31" s="35"/>
      <c r="O31" s="29"/>
      <c r="P31" s="11"/>
    </row>
    <row r="32" spans="1:16" s="10" customFormat="1" ht="20.25" customHeight="1" x14ac:dyDescent="0.15">
      <c r="A32" s="18">
        <v>29</v>
      </c>
      <c r="B32" s="37"/>
      <c r="C32" s="18"/>
      <c r="D32" s="38"/>
      <c r="E32" s="38"/>
      <c r="F32" s="38"/>
      <c r="G32" s="23"/>
      <c r="H32" s="23"/>
      <c r="I32" s="24">
        <f t="shared" si="3"/>
        <v>0</v>
      </c>
      <c r="J32" s="25">
        <f t="shared" si="1"/>
        <v>0</v>
      </c>
      <c r="K32" s="26"/>
      <c r="L32" s="27">
        <f t="shared" si="4"/>
        <v>0</v>
      </c>
      <c r="M32" s="28"/>
      <c r="N32" s="35"/>
      <c r="O32" s="29"/>
      <c r="P32" s="11"/>
    </row>
    <row r="33" spans="1:16" s="10" customFormat="1" ht="20.25" customHeight="1" thickBot="1" x14ac:dyDescent="0.2">
      <c r="A33" s="63">
        <v>30</v>
      </c>
      <c r="B33" s="64"/>
      <c r="C33" s="63"/>
      <c r="D33" s="65"/>
      <c r="E33" s="65"/>
      <c r="F33" s="65"/>
      <c r="G33" s="66"/>
      <c r="H33" s="66"/>
      <c r="I33" s="67">
        <f t="shared" si="3"/>
        <v>0</v>
      </c>
      <c r="J33" s="25">
        <f t="shared" si="1"/>
        <v>0</v>
      </c>
      <c r="K33" s="69"/>
      <c r="L33" s="70">
        <f t="shared" si="4"/>
        <v>0</v>
      </c>
      <c r="M33" s="71"/>
      <c r="N33" s="72"/>
      <c r="O33" s="29"/>
      <c r="P33" s="11"/>
    </row>
    <row r="34" spans="1:16" s="10" customFormat="1" ht="18.95" customHeight="1" x14ac:dyDescent="0.15">
      <c r="A34" s="73"/>
      <c r="B34" s="73"/>
      <c r="C34" s="73"/>
      <c r="D34" s="74"/>
      <c r="E34" s="74"/>
      <c r="F34" s="74"/>
      <c r="G34" s="75"/>
      <c r="H34" s="75"/>
      <c r="I34" s="75"/>
      <c r="J34" s="76"/>
      <c r="K34" s="77" t="s">
        <v>19</v>
      </c>
      <c r="L34" s="78"/>
      <c r="M34" s="79"/>
      <c r="N34" s="79"/>
      <c r="P34" s="11"/>
    </row>
    <row r="35" spans="1:16" s="10" customFormat="1" ht="18.95" customHeight="1" thickBot="1" x14ac:dyDescent="0.2">
      <c r="A35" s="42"/>
      <c r="B35" s="42"/>
      <c r="C35" s="42"/>
      <c r="D35" s="43"/>
      <c r="E35" s="43"/>
      <c r="F35" s="43"/>
      <c r="G35" s="44">
        <f>SUM(G4:G34)</f>
        <v>0</v>
      </c>
      <c r="H35" s="44">
        <f t="shared" ref="H35:L35" si="5">SUM(H4:H34)</f>
        <v>0</v>
      </c>
      <c r="I35" s="44">
        <f t="shared" si="5"/>
        <v>0</v>
      </c>
      <c r="J35" s="100">
        <f t="shared" si="5"/>
        <v>0</v>
      </c>
      <c r="K35" s="102">
        <f t="shared" si="5"/>
        <v>0</v>
      </c>
      <c r="L35" s="101">
        <f t="shared" si="5"/>
        <v>0</v>
      </c>
      <c r="M35" s="46"/>
      <c r="N35" s="46"/>
      <c r="P35" s="11"/>
    </row>
    <row r="36" spans="1:16" ht="20.25" customHeight="1" thickBot="1" x14ac:dyDescent="0.2"/>
    <row r="37" spans="1:16" s="57" customFormat="1" ht="24" customHeight="1" thickBot="1" x14ac:dyDescent="0.25">
      <c r="A37" s="52"/>
      <c r="B37" s="98" t="s">
        <v>21</v>
      </c>
      <c r="C37" s="99"/>
      <c r="D37" s="84"/>
      <c r="E37" s="85"/>
      <c r="F37" s="55"/>
      <c r="G37" s="96" t="s">
        <v>20</v>
      </c>
      <c r="H37" s="97"/>
      <c r="I37" s="88">
        <f>D37-K35</f>
        <v>0</v>
      </c>
      <c r="J37" s="89"/>
      <c r="K37" s="56"/>
      <c r="L37" s="52"/>
      <c r="M37" s="52"/>
      <c r="N37" s="52"/>
      <c r="P37" s="58"/>
    </row>
    <row r="38" spans="1:16" s="57" customFormat="1" ht="17.25" x14ac:dyDescent="0.2">
      <c r="D38" s="59"/>
      <c r="E38" s="59"/>
      <c r="F38" s="59"/>
      <c r="G38" s="60"/>
      <c r="H38" s="60"/>
      <c r="I38" s="60"/>
      <c r="J38" s="60"/>
      <c r="K38" s="61"/>
      <c r="N38" s="62"/>
      <c r="P38" s="58"/>
    </row>
  </sheetData>
  <mergeCells count="12">
    <mergeCell ref="N2:N3"/>
    <mergeCell ref="A1:L1"/>
    <mergeCell ref="D37:E37"/>
    <mergeCell ref="G37:H37"/>
    <mergeCell ref="I37:J37"/>
    <mergeCell ref="B37:C37"/>
    <mergeCell ref="A2:A3"/>
    <mergeCell ref="B2:B3"/>
    <mergeCell ref="C2:C3"/>
    <mergeCell ref="D2:D3"/>
    <mergeCell ref="E2:E3"/>
    <mergeCell ref="F2:F3"/>
  </mergeCells>
  <phoneticPr fontId="3"/>
  <pageMargins left="0.78740157480314965" right="0.19685039370078741" top="0.59055118110236227" bottom="0.19685039370078741" header="0.51181102362204722" footer="0.31496062992125984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○○地区 (記入例、記入の注意)</vt:lpstr>
      <vt:lpstr>○○地区</vt:lpstr>
      <vt:lpstr>○○地区!Print_Area</vt:lpstr>
      <vt:lpstr>'○○地区 (記入例、記入の注意)'!Print_Area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0464 丸山 あすか</dc:creator>
  <cp:lastModifiedBy>default</cp:lastModifiedBy>
  <cp:lastPrinted>2025-02-04T06:00:28Z</cp:lastPrinted>
  <dcterms:created xsi:type="dcterms:W3CDTF">2019-07-12T06:32:14Z</dcterms:created>
  <dcterms:modified xsi:type="dcterms:W3CDTF">2025-04-10T02:52:53Z</dcterms:modified>
</cp:coreProperties>
</file>